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965" activeTab="0"/>
  </bookViews>
  <sheets>
    <sheet name="P&amp;L" sheetId="1" r:id="rId1"/>
    <sheet name="Cashflow" sheetId="2" r:id="rId2"/>
  </sheets>
  <definedNames>
    <definedName name="_xlnm.Print_Area" localSheetId="1">'Cashflow'!$A$1:$H$51</definedName>
    <definedName name="_xlnm.Print_Area" localSheetId="0">'P&amp;L'!$A$1:$E$46</definedName>
  </definedNames>
  <calcPr fullCalcOnLoad="1"/>
</workbook>
</file>

<file path=xl/sharedStrings.xml><?xml version="1.0" encoding="utf-8"?>
<sst xmlns="http://schemas.openxmlformats.org/spreadsheetml/2006/main" count="81" uniqueCount="67">
  <si>
    <t>UNITED PLANTATIONS BERHAD</t>
  </si>
  <si>
    <t>(Incorporated in Malaysia - Registration No. 240-A)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</si>
  <si>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</si>
  <si>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</si>
  <si>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</si>
  <si>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</si>
  <si>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</si>
  <si>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</si>
  <si>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</si>
  <si>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</si>
  <si>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</si>
  <si>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</si>
  <si>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</si>
  <si>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</si>
  <si>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</si>
  <si>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</si>
  <si>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</si>
  <si>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</si>
  <si>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</si>
  <si>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</si>
  <si>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</si>
  <si>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</si>
  <si>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</si>
  <si>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</si>
  <si>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</si>
  <si>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</si>
  <si>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</si>
  <si>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</si>
  <si>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</si>
  <si>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</si>
  <si>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- Associated companies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</si>
  <si>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</si>
  <si>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</si>
  <si>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</si>
  <si>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</si>
  <si>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YEAR TO DATE</t>
  </si>
  <si>
    <t>The figures have not been audited</t>
  </si>
  <si>
    <t>ended</t>
  </si>
  <si>
    <t>- Interest received</t>
  </si>
  <si>
    <t>- Proceeds from sale of property, plant and equipment</t>
  </si>
  <si>
    <t>(i)  Basic - based on an average 208,134,266</t>
  </si>
  <si>
    <t>- Bank borrowings</t>
  </si>
  <si>
    <t xml:space="preserve">The Condensed Consolidated Income Statements should be read in conjunction with </t>
  </si>
  <si>
    <t>- Redemption of Promissory Note</t>
  </si>
  <si>
    <t>Period</t>
  </si>
  <si>
    <t>31.3.2005</t>
  </si>
  <si>
    <t>31.3.2006</t>
  </si>
  <si>
    <t>- Investment income</t>
  </si>
  <si>
    <t>- Proceeds from liquidation of an associated company</t>
  </si>
  <si>
    <t>- Purchase of property, plant and equipment</t>
  </si>
  <si>
    <t>Cash &amp; Cash Equivalents at end of quarter</t>
  </si>
  <si>
    <t>with the Annual Audited Accounts for the year ended 31 December 2005</t>
  </si>
  <si>
    <t>Condensed Consolidated Cash Flow Statements for the Quarter Ended 31/3/2006</t>
  </si>
  <si>
    <t>Condensed Consolidated Income Statements for the Quarter Ended 31/3/2006</t>
  </si>
  <si>
    <t>31/3/2006</t>
  </si>
  <si>
    <t>31/3/2005</t>
  </si>
  <si>
    <t>the Annual Audited Accounts for the year ended 31 December 2005</t>
  </si>
  <si>
    <t>Interest income</t>
  </si>
  <si>
    <t>Investment income/(loss)</t>
  </si>
  <si>
    <t>Income tax expense</t>
  </si>
  <si>
    <t xml:space="preserve">     (2005:208,134,266) ordinary shares (sen)</t>
  </si>
  <si>
    <t>Gain from liquidation of an associated</t>
  </si>
  <si>
    <t>company</t>
  </si>
  <si>
    <t>Profit for the period</t>
  </si>
  <si>
    <t xml:space="preserve">Net profit attributable to: </t>
  </si>
  <si>
    <t>Equity holders of the parent</t>
  </si>
  <si>
    <t>Minority interest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</si>
</sst>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43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1" xfId="15" applyNumberFormat="1" applyFont="1" applyBorder="1" applyAlignment="1">
      <alignment horizontal="centerContinuous"/>
    </xf>
    <xf numFmtId="171" fontId="0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71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2" width="12.00390625" style="0" customWidth="1"/>
    <col min="3" max="3" width="19.140625" style="0" customWidth="1"/>
    <col min="4" max="4" width="11.7109375" style="0" customWidth="1"/>
    <col min="5" max="5" width="19.7109375" style="0" customWidth="1"/>
    <col min="8" max="8" width="12.28125" style="0" bestFit="1" customWidth="1"/>
    <col min="9" max="9" width="14.140625" style="0" customWidth="1"/>
  </cols>
  <sheetData>
    <row r="1" ht="15.75">
      <c r="A1" s="16" t="s">
        <v>0</v>
      </c>
    </row>
    <row r="2" ht="12.75">
      <c r="A2" s="7" t="s">
        <v>1</v>
      </c>
    </row>
    <row r="3" spans="1:5" ht="12.75" customHeight="1">
      <c r="A3" s="16"/>
      <c r="B3" s="1"/>
      <c r="C3" s="1"/>
      <c r="D3" s="1"/>
      <c r="E3" s="1"/>
    </row>
    <row r="4" spans="1:5" ht="15">
      <c r="A4" s="8" t="s">
        <v>53</v>
      </c>
      <c r="B4" s="1"/>
      <c r="C4" s="1"/>
      <c r="D4" s="1"/>
      <c r="E4" s="1"/>
    </row>
    <row r="5" spans="1:5" ht="15">
      <c r="A5" s="8" t="s">
        <v>36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9" t="s">
        <v>2</v>
      </c>
      <c r="C7" s="10"/>
      <c r="D7" s="10" t="s">
        <v>3</v>
      </c>
      <c r="E7" s="10"/>
    </row>
    <row r="8" spans="1:5" ht="12.75">
      <c r="A8" s="1"/>
      <c r="B8" s="11" t="s">
        <v>4</v>
      </c>
      <c r="C8" s="11" t="s">
        <v>5</v>
      </c>
      <c r="D8" s="11" t="s">
        <v>4</v>
      </c>
      <c r="E8" s="11" t="s">
        <v>5</v>
      </c>
    </row>
    <row r="9" spans="1:5" ht="12.75">
      <c r="A9" s="1"/>
      <c r="B9" s="11" t="s">
        <v>6</v>
      </c>
      <c r="C9" s="11" t="s">
        <v>7</v>
      </c>
      <c r="D9" s="11" t="s">
        <v>6</v>
      </c>
      <c r="E9" s="11" t="s">
        <v>7</v>
      </c>
    </row>
    <row r="10" spans="1:5" ht="12.75">
      <c r="A10" s="1"/>
      <c r="B10" s="11" t="s">
        <v>8</v>
      </c>
      <c r="C10" s="11" t="s">
        <v>8</v>
      </c>
      <c r="D10" s="11" t="s">
        <v>9</v>
      </c>
      <c r="E10" s="11" t="s">
        <v>35</v>
      </c>
    </row>
    <row r="11" spans="1:5" ht="12.75">
      <c r="A11" s="1"/>
      <c r="B11" s="12" t="s">
        <v>54</v>
      </c>
      <c r="C11" s="12" t="s">
        <v>55</v>
      </c>
      <c r="D11" s="12" t="str">
        <f>B11</f>
        <v>31/3/2006</v>
      </c>
      <c r="E11" s="11" t="str">
        <f>C11</f>
        <v>31/3/2005</v>
      </c>
    </row>
    <row r="12" spans="1:5" ht="12.75">
      <c r="A12" s="1"/>
      <c r="B12" s="11" t="s">
        <v>10</v>
      </c>
      <c r="C12" s="11" t="s">
        <v>10</v>
      </c>
      <c r="D12" s="11" t="s">
        <v>10</v>
      </c>
      <c r="E12" s="11" t="s">
        <v>10</v>
      </c>
    </row>
    <row r="13" spans="1:5" ht="12.75">
      <c r="A13" s="2"/>
      <c r="B13" s="2"/>
      <c r="C13" s="2"/>
      <c r="D13" s="2"/>
      <c r="E13" s="2"/>
    </row>
    <row r="14" spans="1:165" ht="12.75">
      <c r="A14" s="2" t="s">
        <v>12</v>
      </c>
      <c r="B14" s="3">
        <f>D14</f>
        <v>115212</v>
      </c>
      <c r="C14" s="20">
        <v>138920</v>
      </c>
      <c r="D14" s="3">
        <v>115212</v>
      </c>
      <c r="E14" s="20">
        <v>138920</v>
      </c>
      <c r="F14" s="5"/>
      <c r="G14" s="5"/>
      <c r="H14" s="5"/>
      <c r="I14" s="5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4"/>
      <c r="FE14" s="4"/>
      <c r="FF14" s="4"/>
      <c r="FG14" s="4"/>
      <c r="FH14" s="4"/>
      <c r="FI14" s="4"/>
    </row>
    <row r="15" spans="1:165" ht="12.75">
      <c r="A15" s="2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4"/>
      <c r="FF15" s="4"/>
      <c r="FG15" s="4"/>
      <c r="FH15" s="4"/>
      <c r="FI15" s="4"/>
    </row>
    <row r="16" spans="1:165" ht="12.75">
      <c r="A16" s="2" t="s">
        <v>13</v>
      </c>
      <c r="B16" s="3">
        <f>D16</f>
        <v>-82635</v>
      </c>
      <c r="C16" s="20">
        <v>-98353</v>
      </c>
      <c r="D16" s="3">
        <v>-82635</v>
      </c>
      <c r="E16" s="20">
        <v>-98353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4"/>
      <c r="FE16" s="4"/>
      <c r="FF16" s="4"/>
      <c r="FG16" s="4"/>
      <c r="FH16" s="4"/>
      <c r="FI16" s="4"/>
    </row>
    <row r="17" spans="1:165" ht="12.75">
      <c r="A17" s="2" t="s">
        <v>14</v>
      </c>
      <c r="B17" s="3">
        <f aca="true" t="shared" si="0" ref="B17:B22">D17</f>
        <v>1588</v>
      </c>
      <c r="C17" s="21">
        <v>1944</v>
      </c>
      <c r="D17" s="24">
        <v>1588</v>
      </c>
      <c r="E17" s="21">
        <v>1944</v>
      </c>
      <c r="F17" s="5"/>
      <c r="G17" s="5"/>
      <c r="H17" s="5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4"/>
      <c r="FE17" s="4"/>
      <c r="FF17" s="4"/>
      <c r="FG17" s="4"/>
      <c r="FH17" s="4"/>
      <c r="FI17" s="4"/>
    </row>
    <row r="18" spans="1:165" ht="12.75">
      <c r="A18" s="2" t="s">
        <v>15</v>
      </c>
      <c r="B18" s="3">
        <f t="shared" si="0"/>
        <v>-319</v>
      </c>
      <c r="C18" s="20">
        <v>-395</v>
      </c>
      <c r="D18" s="3">
        <v>-319</v>
      </c>
      <c r="E18" s="20">
        <v>-395</v>
      </c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4"/>
      <c r="FE18" s="4"/>
      <c r="FF18" s="4"/>
      <c r="FG18" s="4"/>
      <c r="FH18" s="4"/>
      <c r="FI18" s="4"/>
    </row>
    <row r="19" spans="1:165" ht="12.75">
      <c r="A19" s="2" t="s">
        <v>57</v>
      </c>
      <c r="B19" s="3">
        <f t="shared" si="0"/>
        <v>960</v>
      </c>
      <c r="C19" s="20">
        <v>578</v>
      </c>
      <c r="D19" s="3">
        <v>960</v>
      </c>
      <c r="E19" s="20">
        <v>578</v>
      </c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4"/>
      <c r="FF19" s="4"/>
      <c r="FG19" s="4"/>
      <c r="FH19" s="4"/>
      <c r="FI19" s="4"/>
    </row>
    <row r="20" spans="1:165" ht="12.75">
      <c r="A20" s="2" t="s">
        <v>58</v>
      </c>
      <c r="B20" s="3">
        <f t="shared" si="0"/>
        <v>402</v>
      </c>
      <c r="C20" s="20">
        <v>-180</v>
      </c>
      <c r="D20" s="3">
        <v>402</v>
      </c>
      <c r="E20" s="20">
        <v>-180</v>
      </c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4"/>
      <c r="FE20" s="4"/>
      <c r="FF20" s="4"/>
      <c r="FG20" s="4"/>
      <c r="FH20" s="4"/>
      <c r="FI20" s="4"/>
    </row>
    <row r="21" spans="1:165" ht="12.75">
      <c r="A21" s="2" t="s">
        <v>61</v>
      </c>
      <c r="B21" s="3"/>
      <c r="C21" s="20"/>
      <c r="D21" s="3"/>
      <c r="E21" s="20"/>
      <c r="F21" s="5"/>
      <c r="G21" s="5"/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4"/>
      <c r="FE21" s="4"/>
      <c r="FF21" s="4"/>
      <c r="FG21" s="4"/>
      <c r="FH21" s="4"/>
      <c r="FI21" s="4"/>
    </row>
    <row r="22" spans="1:165" ht="12.75">
      <c r="A22" s="2" t="s">
        <v>62</v>
      </c>
      <c r="B22" s="37">
        <f t="shared" si="0"/>
        <v>0</v>
      </c>
      <c r="C22" s="38">
        <v>18</v>
      </c>
      <c r="D22" s="37">
        <v>0</v>
      </c>
      <c r="E22" s="38">
        <v>18</v>
      </c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4"/>
      <c r="FE22" s="4"/>
      <c r="FF22" s="4"/>
      <c r="FG22" s="4"/>
      <c r="FH22" s="4"/>
      <c r="FI22" s="4"/>
    </row>
    <row r="23" spans="1:165" ht="12.75">
      <c r="A23" s="2"/>
      <c r="B23" s="3"/>
      <c r="C23" s="20"/>
      <c r="D23" s="3"/>
      <c r="E23" s="20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4"/>
      <c r="FE23" s="4"/>
      <c r="FF23" s="4"/>
      <c r="FG23" s="4"/>
      <c r="FH23" s="4"/>
      <c r="FI23" s="4"/>
    </row>
    <row r="24" spans="1:165" ht="12.75">
      <c r="A24" s="2" t="s">
        <v>16</v>
      </c>
      <c r="B24" s="3">
        <f>SUM(B14:B23)</f>
        <v>35208</v>
      </c>
      <c r="C24" s="3">
        <f>SUM(C14:C23)</f>
        <v>42532</v>
      </c>
      <c r="D24" s="3">
        <f>SUM(D14:D23)</f>
        <v>35208</v>
      </c>
      <c r="E24" s="3">
        <f>SUM(E14:E23)</f>
        <v>42532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4"/>
      <c r="FE24" s="4"/>
      <c r="FF24" s="4"/>
      <c r="FG24" s="4"/>
      <c r="FH24" s="4"/>
      <c r="FI24" s="4"/>
    </row>
    <row r="25" spans="1:165" ht="12.75">
      <c r="A25" s="2"/>
      <c r="B25" s="3"/>
      <c r="C25" s="20"/>
      <c r="D25" s="3"/>
      <c r="E25" s="2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4"/>
      <c r="FE25" s="4"/>
      <c r="FF25" s="4"/>
      <c r="FG25" s="4"/>
      <c r="FH25" s="4"/>
      <c r="FI25" s="4"/>
    </row>
    <row r="26" spans="1:165" ht="12.75">
      <c r="A26" s="2" t="s">
        <v>59</v>
      </c>
      <c r="B26" s="37">
        <f>D26</f>
        <v>-9952</v>
      </c>
      <c r="C26" s="38">
        <v>-12299</v>
      </c>
      <c r="D26" s="37">
        <f>-10452+500</f>
        <v>-9952</v>
      </c>
      <c r="E26" s="38">
        <v>-12299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4"/>
      <c r="FE26" s="4"/>
      <c r="FF26" s="4"/>
      <c r="FG26" s="4"/>
      <c r="FH26" s="4"/>
      <c r="FI26" s="4"/>
    </row>
    <row r="27" spans="2:165" ht="12.75">
      <c r="B27" s="3"/>
      <c r="C27" s="20"/>
      <c r="D27" s="3"/>
      <c r="E27" s="2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4"/>
      <c r="FE27" s="4"/>
      <c r="FF27" s="4"/>
      <c r="FG27" s="4"/>
      <c r="FH27" s="4"/>
      <c r="FI27" s="4"/>
    </row>
    <row r="28" spans="1:165" ht="12.75">
      <c r="A28" s="2" t="s">
        <v>17</v>
      </c>
      <c r="B28" s="3">
        <f>B24+B26</f>
        <v>25256</v>
      </c>
      <c r="C28" s="3">
        <f>C24+C26</f>
        <v>30233</v>
      </c>
      <c r="D28" s="3">
        <f>D24+D26</f>
        <v>25256</v>
      </c>
      <c r="E28" s="3">
        <f>E24+E26</f>
        <v>30233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4"/>
      <c r="FE28" s="4"/>
      <c r="FF28" s="4"/>
      <c r="FG28" s="4"/>
      <c r="FH28" s="4"/>
      <c r="FI28" s="4"/>
    </row>
    <row r="29" spans="1:165" ht="12.75">
      <c r="A29" s="2"/>
      <c r="B29" s="3"/>
      <c r="C29" s="20"/>
      <c r="D29" s="3"/>
      <c r="E29" s="2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4"/>
      <c r="FE29" s="4"/>
      <c r="FF29" s="4"/>
      <c r="FG29" s="4"/>
      <c r="FH29" s="4"/>
      <c r="FI29" s="4"/>
    </row>
    <row r="30" spans="1:165" ht="12.75">
      <c r="A30" s="2" t="s">
        <v>18</v>
      </c>
      <c r="B30" s="3">
        <v>0</v>
      </c>
      <c r="C30" s="20">
        <v>0</v>
      </c>
      <c r="D30" s="3">
        <v>0</v>
      </c>
      <c r="E30" s="20"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4"/>
      <c r="FE30" s="4"/>
      <c r="FF30" s="4"/>
      <c r="FG30" s="4"/>
      <c r="FH30" s="4"/>
      <c r="FI30" s="4"/>
    </row>
    <row r="31" spans="1:165" ht="12.75">
      <c r="A31" s="2"/>
      <c r="B31" s="37"/>
      <c r="C31" s="38"/>
      <c r="D31" s="37"/>
      <c r="E31" s="3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4"/>
      <c r="FE31" s="4"/>
      <c r="FF31" s="4"/>
      <c r="FG31" s="4"/>
      <c r="FH31" s="4"/>
      <c r="FI31" s="4"/>
    </row>
    <row r="32" spans="1:165" ht="12.75">
      <c r="A32" s="2"/>
      <c r="B32" s="24"/>
      <c r="C32" s="21"/>
      <c r="D32" s="24"/>
      <c r="E32" s="2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4"/>
      <c r="FE32" s="4"/>
      <c r="FF32" s="4"/>
      <c r="FG32" s="4"/>
      <c r="FH32" s="4"/>
      <c r="FI32" s="4"/>
    </row>
    <row r="33" spans="1:165" ht="12.75" customHeight="1">
      <c r="A33" s="2" t="s">
        <v>63</v>
      </c>
      <c r="B33" s="37">
        <f>B28+B30</f>
        <v>25256</v>
      </c>
      <c r="C33" s="37">
        <f>C28+C30</f>
        <v>30233</v>
      </c>
      <c r="D33" s="37">
        <f>D28+D30</f>
        <v>25256</v>
      </c>
      <c r="E33" s="37">
        <f>E28+E30</f>
        <v>30233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4"/>
      <c r="FE33" s="4"/>
      <c r="FF33" s="4"/>
      <c r="FG33" s="4"/>
      <c r="FH33" s="4"/>
      <c r="FI33" s="4"/>
    </row>
    <row r="34" spans="2:165" ht="12.75" customHeight="1">
      <c r="B34" s="3"/>
      <c r="C34" s="3"/>
      <c r="D34" s="3"/>
      <c r="E34" s="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4"/>
      <c r="FE34" s="4"/>
      <c r="FF34" s="4"/>
      <c r="FG34" s="4"/>
      <c r="FH34" s="4"/>
      <c r="FI34" s="4"/>
    </row>
    <row r="35" spans="1:165" ht="12.75" customHeight="1">
      <c r="A35" s="2" t="s">
        <v>64</v>
      </c>
      <c r="B35" s="3"/>
      <c r="C35" s="3"/>
      <c r="D35" s="3"/>
      <c r="E35" s="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4"/>
      <c r="FE35" s="4"/>
      <c r="FF35" s="4"/>
      <c r="FG35" s="4"/>
      <c r="FH35" s="4"/>
      <c r="FI35" s="4"/>
    </row>
    <row r="36" spans="1:165" ht="12.75" customHeight="1">
      <c r="A36" s="2" t="s">
        <v>65</v>
      </c>
      <c r="B36" s="3">
        <v>25256</v>
      </c>
      <c r="C36" s="3">
        <v>30233</v>
      </c>
      <c r="D36" s="3">
        <v>25256</v>
      </c>
      <c r="E36" s="3">
        <v>30233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4"/>
      <c r="FE36" s="4"/>
      <c r="FF36" s="4"/>
      <c r="FG36" s="4"/>
      <c r="FH36" s="4"/>
      <c r="FI36" s="4"/>
    </row>
    <row r="37" spans="1:165" ht="12.75" customHeight="1">
      <c r="A37" s="2" t="s">
        <v>66</v>
      </c>
      <c r="B37" s="37">
        <v>0</v>
      </c>
      <c r="C37" s="37">
        <v>0</v>
      </c>
      <c r="D37" s="37">
        <v>0</v>
      </c>
      <c r="E37" s="37">
        <v>0</v>
      </c>
      <c r="F37" s="5"/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4"/>
      <c r="FE37" s="4"/>
      <c r="FF37" s="4"/>
      <c r="FG37" s="4"/>
      <c r="FH37" s="4"/>
      <c r="FI37" s="4"/>
    </row>
    <row r="38" spans="1:165" ht="12.75" customHeight="1">
      <c r="A38" s="2"/>
      <c r="B38" s="39">
        <f>SUM(B36:B37)</f>
        <v>25256</v>
      </c>
      <c r="C38" s="39">
        <f>SUM(C36:C37)</f>
        <v>30233</v>
      </c>
      <c r="D38" s="39">
        <f>SUM(D36:D37)</f>
        <v>25256</v>
      </c>
      <c r="E38" s="39">
        <f>SUM(E36:E37)</f>
        <v>30233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4"/>
      <c r="FE38" s="4"/>
      <c r="FF38" s="4"/>
      <c r="FG38" s="4"/>
      <c r="FH38" s="4"/>
      <c r="FI38" s="4"/>
    </row>
    <row r="39" spans="1:165" ht="12.75">
      <c r="A39" s="2" t="s">
        <v>19</v>
      </c>
      <c r="B39" s="3"/>
      <c r="C39" s="20"/>
      <c r="D39" s="3"/>
      <c r="E39" s="1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4"/>
      <c r="FE39" s="4"/>
      <c r="FF39" s="4"/>
      <c r="FG39" s="4"/>
      <c r="FH39" s="4"/>
      <c r="FI39" s="4"/>
    </row>
    <row r="40" spans="1:165" ht="12.75">
      <c r="A40" s="14" t="s">
        <v>40</v>
      </c>
      <c r="B40" s="3"/>
      <c r="C40" s="20"/>
      <c r="D40" s="3"/>
      <c r="E40" s="1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4"/>
      <c r="FE40" s="4"/>
      <c r="FF40" s="4"/>
      <c r="FG40" s="4"/>
      <c r="FH40" s="4"/>
      <c r="FI40" s="4"/>
    </row>
    <row r="41" spans="1:165" ht="12.75">
      <c r="A41" s="2" t="s">
        <v>60</v>
      </c>
      <c r="B41" s="15">
        <f>B33*1000/208134266*100</f>
        <v>12.134474772164618</v>
      </c>
      <c r="C41" s="15">
        <f>C33*1000/208134266*100</f>
        <v>14.525719662133865</v>
      </c>
      <c r="D41" s="15">
        <f>D33*1000/208134266*100</f>
        <v>12.134474772164618</v>
      </c>
      <c r="E41" s="15">
        <f>E33*1000/208134266*100</f>
        <v>14.525719662133865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4"/>
      <c r="FE41" s="4"/>
      <c r="FF41" s="4"/>
      <c r="FG41" s="4"/>
      <c r="FH41" s="4"/>
      <c r="FI41" s="4"/>
    </row>
    <row r="42" spans="1:165" ht="12.75">
      <c r="A42" s="14" t="s">
        <v>11</v>
      </c>
      <c r="B42" s="15">
        <v>0</v>
      </c>
      <c r="C42" s="20">
        <v>0</v>
      </c>
      <c r="D42" s="15">
        <v>0</v>
      </c>
      <c r="E42" s="3">
        <f>E40</f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4"/>
      <c r="FE42" s="4"/>
      <c r="FF42" s="4"/>
      <c r="FG42" s="4"/>
      <c r="FH42" s="4"/>
      <c r="FI42" s="4"/>
    </row>
    <row r="43" spans="1:165" ht="9.75" customHeight="1">
      <c r="A43" s="14"/>
      <c r="B43" s="3"/>
      <c r="C43" s="3"/>
      <c r="D43" s="3"/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4"/>
      <c r="FE43" s="4"/>
      <c r="FF43" s="4"/>
      <c r="FG43" s="4"/>
      <c r="FH43" s="4"/>
      <c r="FI43" s="4"/>
    </row>
    <row r="44" spans="1:165" ht="12.75">
      <c r="A44" s="18"/>
      <c r="B44" s="3"/>
      <c r="C44" s="20"/>
      <c r="D44" s="3"/>
      <c r="E44" s="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4"/>
      <c r="FE44" s="4"/>
      <c r="FF44" s="4"/>
      <c r="FG44" s="4"/>
      <c r="FH44" s="4"/>
      <c r="FI44" s="4"/>
    </row>
    <row r="45" spans="1:165" ht="12.75">
      <c r="A45" s="26" t="s">
        <v>42</v>
      </c>
      <c r="B45" s="15"/>
      <c r="C45" s="3"/>
      <c r="D45" s="15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4"/>
      <c r="FE45" s="4"/>
      <c r="FF45" s="4"/>
      <c r="FG45" s="4"/>
      <c r="FH45" s="4"/>
      <c r="FI45" s="4"/>
    </row>
    <row r="46" spans="1:165" ht="12.75">
      <c r="A46" s="26" t="s">
        <v>56</v>
      </c>
      <c r="B46" s="3"/>
      <c r="C46" s="3"/>
      <c r="D46" s="19"/>
      <c r="E46" s="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4"/>
      <c r="FE46" s="4"/>
      <c r="FF46" s="4"/>
      <c r="FG46" s="4"/>
      <c r="FH46" s="4"/>
      <c r="FI46" s="4"/>
    </row>
    <row r="47" spans="1:165" ht="12.75">
      <c r="A47" s="18"/>
      <c r="B47" s="19"/>
      <c r="C47" s="3"/>
      <c r="D47" s="19"/>
      <c r="E47" s="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4"/>
      <c r="FE47" s="4"/>
      <c r="FF47" s="4"/>
      <c r="FG47" s="4"/>
      <c r="FH47" s="4"/>
      <c r="FI47" s="4"/>
    </row>
    <row r="48" spans="1:165" ht="12.75">
      <c r="A48" s="14"/>
      <c r="B48" s="3"/>
      <c r="C48" s="3"/>
      <c r="D48" s="3"/>
      <c r="E48" s="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4"/>
      <c r="FE48" s="4"/>
      <c r="FF48" s="4"/>
      <c r="FG48" s="4"/>
      <c r="FH48" s="4"/>
      <c r="FI48" s="4"/>
    </row>
    <row r="49" spans="1:165" ht="12.75">
      <c r="A49" s="17"/>
      <c r="B49" s="3"/>
      <c r="C49" s="3"/>
      <c r="D49" s="3"/>
      <c r="E49" s="1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4"/>
      <c r="FE49" s="4"/>
      <c r="FF49" s="4"/>
      <c r="FG49" s="4"/>
      <c r="FH49" s="4"/>
      <c r="FI49" s="4"/>
    </row>
    <row r="50" spans="1:165" ht="12.75">
      <c r="A50" s="17"/>
      <c r="B50" s="21"/>
      <c r="C50" s="21"/>
      <c r="D50" s="21"/>
      <c r="E50" s="2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4"/>
      <c r="FE50" s="4"/>
      <c r="FF50" s="4"/>
      <c r="FG50" s="4"/>
      <c r="FH50" s="4"/>
      <c r="FI50" s="4"/>
    </row>
    <row r="51" spans="1:165" ht="12.75">
      <c r="A51" s="2"/>
      <c r="B51" s="23"/>
      <c r="C51" s="24"/>
      <c r="D51" s="23"/>
      <c r="E51" s="2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4"/>
      <c r="FE51" s="4"/>
      <c r="FF51" s="4"/>
      <c r="FG51" s="4"/>
      <c r="FH51" s="4"/>
      <c r="FI51" s="4"/>
    </row>
    <row r="52" spans="1:165" ht="12.75">
      <c r="A52" s="2"/>
      <c r="B52" s="3"/>
      <c r="C52" s="3"/>
      <c r="D52" s="3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4"/>
      <c r="FE52" s="4"/>
      <c r="FF52" s="4"/>
      <c r="FG52" s="4"/>
      <c r="FH52" s="4"/>
      <c r="FI52" s="4"/>
    </row>
    <row r="53" spans="1:165" ht="12.75">
      <c r="A53" s="2"/>
      <c r="B53" s="3"/>
      <c r="C53" s="3"/>
      <c r="D53" s="3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4"/>
      <c r="FE53" s="4"/>
      <c r="FF53" s="4"/>
      <c r="FG53" s="4"/>
      <c r="FH53" s="4"/>
      <c r="FI53" s="4"/>
    </row>
    <row r="54" spans="1:165" ht="12.75">
      <c r="A54" s="2"/>
      <c r="B54" s="3"/>
      <c r="C54" s="3"/>
      <c r="D54" s="3"/>
      <c r="E54" s="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4"/>
      <c r="FE54" s="4"/>
      <c r="FF54" s="4"/>
      <c r="FG54" s="4"/>
      <c r="FH54" s="4"/>
      <c r="FI54" s="4"/>
    </row>
    <row r="55" spans="1:165" ht="12.75">
      <c r="A55" s="2"/>
      <c r="B55" s="3"/>
      <c r="C55" s="3"/>
      <c r="D55" s="3"/>
      <c r="E55" s="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4"/>
      <c r="FE55" s="4"/>
      <c r="FF55" s="4"/>
      <c r="FG55" s="4"/>
      <c r="FH55" s="4"/>
      <c r="FI55" s="4"/>
    </row>
    <row r="56" spans="1:165" ht="12.75">
      <c r="A56" s="2"/>
      <c r="B56" s="3"/>
      <c r="C56" s="3"/>
      <c r="D56" s="3"/>
      <c r="E56" s="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4"/>
      <c r="FE56" s="4"/>
      <c r="FF56" s="4"/>
      <c r="FG56" s="4"/>
      <c r="FH56" s="4"/>
      <c r="FI56" s="4"/>
    </row>
    <row r="57" spans="1:165" ht="12.75">
      <c r="A57" s="2"/>
      <c r="B57" s="3"/>
      <c r="C57" s="3"/>
      <c r="D57" s="3"/>
      <c r="E57" s="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4"/>
      <c r="FE57" s="4"/>
      <c r="FF57" s="4"/>
      <c r="FG57" s="4"/>
      <c r="FH57" s="4"/>
      <c r="FI57" s="4"/>
    </row>
    <row r="58" spans="1:165" ht="12.75">
      <c r="A58" s="2"/>
      <c r="B58" s="3"/>
      <c r="C58" s="3"/>
      <c r="D58" s="3"/>
      <c r="E58" s="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4"/>
      <c r="FE58" s="4"/>
      <c r="FF58" s="4"/>
      <c r="FG58" s="4"/>
      <c r="FH58" s="4"/>
      <c r="FI58" s="4"/>
    </row>
    <row r="59" spans="1:165" ht="12.75">
      <c r="A59" s="2"/>
      <c r="B59" s="3"/>
      <c r="C59" s="3"/>
      <c r="D59" s="3"/>
      <c r="E59" s="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4"/>
      <c r="FE59" s="4"/>
      <c r="FF59" s="4"/>
      <c r="FG59" s="4"/>
      <c r="FH59" s="4"/>
      <c r="FI59" s="4"/>
    </row>
    <row r="60" spans="1:165" ht="12.75">
      <c r="A60" s="2"/>
      <c r="B60" s="3"/>
      <c r="C60" s="3"/>
      <c r="D60" s="3"/>
      <c r="E60" s="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4"/>
      <c r="FE60" s="4"/>
      <c r="FF60" s="4"/>
      <c r="FG60" s="4"/>
      <c r="FH60" s="4"/>
      <c r="FI60" s="4"/>
    </row>
    <row r="61" spans="1:165" ht="12.75">
      <c r="A61" s="2"/>
      <c r="B61" s="3"/>
      <c r="C61" s="3"/>
      <c r="D61" s="3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4"/>
      <c r="FE61" s="4"/>
      <c r="FF61" s="4"/>
      <c r="FG61" s="4"/>
      <c r="FH61" s="4"/>
      <c r="FI61" s="4"/>
    </row>
    <row r="62" spans="1:165" ht="12.75">
      <c r="A62" s="2"/>
      <c r="B62" s="3"/>
      <c r="C62" s="3"/>
      <c r="D62" s="3"/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4"/>
      <c r="FE62" s="4"/>
      <c r="FF62" s="4"/>
      <c r="FG62" s="4"/>
      <c r="FH62" s="4"/>
      <c r="FI62" s="4"/>
    </row>
    <row r="63" spans="1:165" ht="12.75">
      <c r="A63" s="2"/>
      <c r="B63" s="3"/>
      <c r="C63" s="3"/>
      <c r="D63" s="3"/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4"/>
      <c r="FE63" s="4"/>
      <c r="FF63" s="4"/>
      <c r="FG63" s="4"/>
      <c r="FH63" s="4"/>
      <c r="FI63" s="4"/>
    </row>
    <row r="64" spans="1:165" ht="12.75">
      <c r="A64" s="2"/>
      <c r="B64" s="3"/>
      <c r="C64" s="3"/>
      <c r="D64" s="3"/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4"/>
      <c r="FE64" s="4"/>
      <c r="FF64" s="4"/>
      <c r="FG64" s="4"/>
      <c r="FH64" s="4"/>
      <c r="FI64" s="4"/>
    </row>
    <row r="65" spans="1:165" ht="12.75">
      <c r="A65" s="2"/>
      <c r="B65" s="3"/>
      <c r="C65" s="3"/>
      <c r="D65" s="3"/>
      <c r="E65" s="1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4"/>
      <c r="FE65" s="4"/>
      <c r="FF65" s="4"/>
      <c r="FG65" s="4"/>
      <c r="FH65" s="4"/>
      <c r="FI65" s="4"/>
    </row>
    <row r="66" spans="1:165" ht="12.75">
      <c r="A66" s="2"/>
      <c r="B66" s="3"/>
      <c r="C66" s="3"/>
      <c r="D66" s="3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4"/>
      <c r="FE66" s="4"/>
      <c r="FF66" s="4"/>
      <c r="FG66" s="4"/>
      <c r="FH66" s="4"/>
      <c r="FI66" s="4"/>
    </row>
    <row r="67" spans="1:165" ht="12.75">
      <c r="A67" s="2"/>
      <c r="B67" s="3"/>
      <c r="C67" s="3"/>
      <c r="D67" s="3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4"/>
      <c r="FE67" s="4"/>
      <c r="FF67" s="4"/>
      <c r="FG67" s="4"/>
      <c r="FH67" s="4"/>
      <c r="FI67" s="4"/>
    </row>
    <row r="68" spans="1:165" ht="12.75">
      <c r="A68" s="2"/>
      <c r="B68" s="3"/>
      <c r="C68" s="3"/>
      <c r="D68" s="3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</row>
    <row r="69" spans="1:165" ht="12.75">
      <c r="A69" s="2"/>
      <c r="B69" s="3"/>
      <c r="C69" s="3"/>
      <c r="D69" s="3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</row>
    <row r="70" spans="1:165" ht="12.75">
      <c r="A70" s="2"/>
      <c r="B70" s="3"/>
      <c r="C70" s="3"/>
      <c r="D70" s="3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</row>
    <row r="71" spans="2:165" ht="12.75">
      <c r="B71" s="3"/>
      <c r="C71" s="3"/>
      <c r="D71" s="3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</row>
    <row r="72" spans="2:165" ht="12.75">
      <c r="B72" s="6"/>
      <c r="C72" s="6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</row>
    <row r="73" spans="2:165" ht="12.75">
      <c r="B73" s="6"/>
      <c r="C73" s="6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</row>
    <row r="74" spans="2:165" ht="12.75">
      <c r="B74" s="6"/>
      <c r="C74" s="6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</row>
    <row r="75" spans="2:165" ht="12.75">
      <c r="B75" s="6"/>
      <c r="C75" s="6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</row>
    <row r="76" spans="2:165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</row>
    <row r="77" spans="2:165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</row>
    <row r="78" spans="2:165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</row>
    <row r="79" spans="2:165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</row>
    <row r="80" spans="2:165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</row>
    <row r="81" spans="2:165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</row>
    <row r="82" spans="2:16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</row>
    <row r="83" spans="2:16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</row>
    <row r="84" spans="2:16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</row>
    <row r="85" spans="2:16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</row>
    <row r="86" spans="2:16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</row>
    <row r="87" spans="2:16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</row>
    <row r="88" spans="2:16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</row>
    <row r="89" spans="2:16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</row>
    <row r="90" spans="2:16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</row>
    <row r="91" spans="2:16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</row>
    <row r="92" spans="2:16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</row>
    <row r="93" spans="2:16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</row>
    <row r="94" spans="2:16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</row>
    <row r="95" spans="2:16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</row>
    <row r="96" spans="2:16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</row>
    <row r="97" spans="2:16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</row>
    <row r="98" spans="2:16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</row>
    <row r="99" spans="2:16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</row>
    <row r="100" spans="2:16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</row>
    <row r="101" spans="2:16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</row>
    <row r="102" spans="2:16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</row>
    <row r="103" spans="2:16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</row>
    <row r="104" spans="2:16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</row>
    <row r="105" spans="2:16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</row>
    <row r="106" spans="2:16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</row>
    <row r="107" spans="2:16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</row>
    <row r="108" spans="2:16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</row>
    <row r="109" spans="2:16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</row>
    <row r="110" spans="2:16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</row>
    <row r="111" spans="2:16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</row>
    <row r="112" spans="2:16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</row>
    <row r="113" spans="2:16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</row>
    <row r="114" spans="2:16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</row>
    <row r="115" spans="2:16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</row>
    <row r="116" spans="2:16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</row>
    <row r="117" spans="2:16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</row>
    <row r="118" spans="2:16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</row>
    <row r="119" spans="2:16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</row>
    <row r="120" spans="2:16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</row>
    <row r="121" spans="2:16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</row>
    <row r="122" spans="2:16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</row>
    <row r="123" spans="2:16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</row>
    <row r="124" spans="2:16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</row>
    <row r="125" spans="2:16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</row>
    <row r="126" spans="2:16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</row>
    <row r="127" spans="2:16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</row>
    <row r="128" spans="2:16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</row>
    <row r="129" spans="2:16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</row>
    <row r="130" spans="2:16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</row>
    <row r="131" spans="2:16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</row>
    <row r="132" spans="2:16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</row>
    <row r="133" spans="2:16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</row>
    <row r="134" spans="2:16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</row>
    <row r="135" spans="2:16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</row>
    <row r="136" spans="2:16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</row>
    <row r="137" spans="2:16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</row>
    <row r="138" spans="2:16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</row>
    <row r="139" spans="2:16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</row>
    <row r="140" spans="2:16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</row>
    <row r="141" spans="2:16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</row>
    <row r="142" spans="2:16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</row>
    <row r="143" spans="2:16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</row>
    <row r="144" spans="2:16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</row>
    <row r="145" spans="2:16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</row>
    <row r="146" spans="2:16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</row>
    <row r="147" spans="2:16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</row>
    <row r="148" spans="2:16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</row>
    <row r="149" spans="2:16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</row>
    <row r="150" spans="2:16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</row>
    <row r="151" spans="2:16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</row>
    <row r="152" spans="2:16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</row>
    <row r="153" spans="2:16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</row>
    <row r="154" spans="2:16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</row>
    <row r="155" spans="2:16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</row>
    <row r="156" spans="2:16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</row>
    <row r="157" spans="2:16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</row>
    <row r="158" spans="2:16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</row>
    <row r="159" spans="2:16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</row>
    <row r="160" spans="2:16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</row>
    <row r="161" spans="2:16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</row>
    <row r="162" spans="2:16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</row>
    <row r="163" spans="2:16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</row>
    <row r="164" spans="2:16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</row>
    <row r="165" spans="2:16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</row>
    <row r="166" spans="2:16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</row>
    <row r="167" spans="2:16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</row>
    <row r="168" spans="2:16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</row>
    <row r="169" spans="2:16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</row>
    <row r="170" spans="2:16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</row>
    <row r="171" spans="2:16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</row>
    <row r="172" spans="2:16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</row>
    <row r="173" spans="2:16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</row>
    <row r="174" spans="2:16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</row>
    <row r="175" spans="2:16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</row>
    <row r="176" spans="2:16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</row>
    <row r="177" spans="2:16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</row>
    <row r="178" spans="2:16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</row>
    <row r="179" spans="2:16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</row>
    <row r="180" spans="2:16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</row>
    <row r="181" spans="2:16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</row>
    <row r="182" spans="2:16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</row>
    <row r="183" spans="2:16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</row>
    <row r="184" spans="2:16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</row>
    <row r="185" spans="2:16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</row>
    <row r="186" spans="2:16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</row>
    <row r="187" spans="2:16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</row>
    <row r="188" spans="2:16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</row>
    <row r="189" spans="2:16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</row>
    <row r="190" spans="2:16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</row>
    <row r="191" spans="2:16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</row>
    <row r="192" spans="2:16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</row>
    <row r="193" spans="2:16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</row>
    <row r="194" spans="2:16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</row>
    <row r="195" spans="2:16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</row>
    <row r="196" spans="2:16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</row>
    <row r="197" spans="2:16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</row>
    <row r="198" spans="2:16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</row>
    <row r="199" spans="2:16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</row>
    <row r="200" spans="2:16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</row>
    <row r="201" spans="2:16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</row>
    <row r="202" spans="2:16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</row>
    <row r="203" spans="2:16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</row>
    <row r="204" spans="2:16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</row>
    <row r="205" spans="2:16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</row>
    <row r="206" spans="2:16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</row>
    <row r="207" spans="2:16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</row>
    <row r="208" spans="2:16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</row>
    <row r="209" spans="2:16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</row>
    <row r="210" spans="2:16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</row>
    <row r="211" spans="2:16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</row>
    <row r="212" spans="2:16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</row>
    <row r="213" spans="2:16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</row>
    <row r="214" spans="2:16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</row>
    <row r="215" spans="2:16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</row>
    <row r="216" spans="2:16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</row>
    <row r="217" spans="2:16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</row>
    <row r="218" spans="2:16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</row>
    <row r="219" spans="2:165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</row>
    <row r="220" spans="2:165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</row>
    <row r="221" spans="2:165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</row>
    <row r="222" spans="2:16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</row>
    <row r="223" spans="2:16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</row>
    <row r="224" spans="2:165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</row>
    <row r="225" spans="2:165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</row>
    <row r="226" spans="2:165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</row>
    <row r="227" spans="2:165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</row>
    <row r="228" spans="2:165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</row>
    <row r="229" spans="2:165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4"/>
      <c r="FE229" s="4"/>
      <c r="FF229" s="4"/>
      <c r="FG229" s="4"/>
      <c r="FH229" s="4"/>
      <c r="FI229" s="4"/>
    </row>
    <row r="230" spans="2:165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4"/>
      <c r="FE230" s="4"/>
      <c r="FF230" s="4"/>
      <c r="FG230" s="4"/>
      <c r="FH230" s="4"/>
      <c r="FI230" s="4"/>
    </row>
    <row r="231" spans="2:165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4"/>
      <c r="FE231" s="4"/>
      <c r="FF231" s="4"/>
      <c r="FG231" s="4"/>
      <c r="FH231" s="4"/>
      <c r="FI231" s="4"/>
    </row>
    <row r="232" spans="2:165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4"/>
      <c r="FE232" s="4"/>
      <c r="FF232" s="4"/>
      <c r="FG232" s="4"/>
      <c r="FH232" s="4"/>
      <c r="FI232" s="4"/>
    </row>
    <row r="233" spans="2:165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4"/>
      <c r="FE233" s="4"/>
      <c r="FF233" s="4"/>
      <c r="FG233" s="4"/>
      <c r="FH233" s="4"/>
      <c r="FI233" s="4"/>
    </row>
    <row r="234" spans="2:165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4"/>
      <c r="FE234" s="4"/>
      <c r="FF234" s="4"/>
      <c r="FG234" s="4"/>
      <c r="FH234" s="4"/>
      <c r="FI234" s="4"/>
    </row>
    <row r="235" spans="2:165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4"/>
      <c r="FE235" s="4"/>
      <c r="FF235" s="4"/>
      <c r="FG235" s="4"/>
      <c r="FH235" s="4"/>
      <c r="FI235" s="4"/>
    </row>
    <row r="236" spans="2:165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4"/>
      <c r="FE236" s="4"/>
      <c r="FF236" s="4"/>
      <c r="FG236" s="4"/>
      <c r="FH236" s="4"/>
      <c r="FI236" s="4"/>
    </row>
    <row r="237" spans="2:165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4"/>
      <c r="FE237" s="4"/>
      <c r="FF237" s="4"/>
      <c r="FG237" s="4"/>
      <c r="FH237" s="4"/>
      <c r="FI237" s="4"/>
    </row>
    <row r="238" spans="2:165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4"/>
      <c r="FE238" s="4"/>
      <c r="FF238" s="4"/>
      <c r="FG238" s="4"/>
      <c r="FH238" s="4"/>
      <c r="FI238" s="4"/>
    </row>
    <row r="239" spans="2:165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4"/>
      <c r="FE239" s="4"/>
      <c r="FF239" s="4"/>
      <c r="FG239" s="4"/>
      <c r="FH239" s="4"/>
      <c r="FI239" s="4"/>
    </row>
    <row r="240" spans="2:16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4"/>
      <c r="FE240" s="4"/>
      <c r="FF240" s="4"/>
      <c r="FG240" s="4"/>
      <c r="FH240" s="4"/>
      <c r="FI240" s="4"/>
    </row>
    <row r="241" spans="2:16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4"/>
      <c r="FE241" s="4"/>
      <c r="FF241" s="4"/>
      <c r="FG241" s="4"/>
      <c r="FH241" s="4"/>
      <c r="FI241" s="4"/>
    </row>
    <row r="242" spans="2:16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4"/>
      <c r="FE242" s="4"/>
      <c r="FF242" s="4"/>
      <c r="FG242" s="4"/>
      <c r="FH242" s="4"/>
      <c r="FI242" s="4"/>
    </row>
    <row r="243" spans="2:16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4"/>
      <c r="FE243" s="4"/>
      <c r="FF243" s="4"/>
      <c r="FG243" s="4"/>
      <c r="FH243" s="4"/>
      <c r="FI243" s="4"/>
    </row>
    <row r="244" spans="2:16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4"/>
      <c r="FE244" s="4"/>
      <c r="FF244" s="4"/>
      <c r="FG244" s="4"/>
      <c r="FH244" s="4"/>
      <c r="FI244" s="4"/>
    </row>
    <row r="245" spans="2:16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4"/>
      <c r="FE245" s="4"/>
      <c r="FF245" s="4"/>
      <c r="FG245" s="4"/>
      <c r="FH245" s="4"/>
      <c r="FI245" s="4"/>
    </row>
    <row r="246" spans="2:16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4"/>
      <c r="FE246" s="4"/>
      <c r="FF246" s="4"/>
      <c r="FG246" s="4"/>
      <c r="FH246" s="4"/>
      <c r="FI246" s="4"/>
    </row>
    <row r="247" spans="2:16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4"/>
      <c r="FE247" s="4"/>
      <c r="FF247" s="4"/>
      <c r="FG247" s="4"/>
      <c r="FH247" s="4"/>
      <c r="FI247" s="4"/>
    </row>
    <row r="248" spans="2:16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4"/>
      <c r="FE248" s="4"/>
      <c r="FF248" s="4"/>
      <c r="FG248" s="4"/>
      <c r="FH248" s="4"/>
      <c r="FI248" s="4"/>
    </row>
    <row r="249" spans="2:16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4"/>
      <c r="FE249" s="4"/>
      <c r="FF249" s="4"/>
      <c r="FG249" s="4"/>
      <c r="FH249" s="4"/>
      <c r="FI249" s="4"/>
    </row>
    <row r="250" spans="2:16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4"/>
      <c r="FE250" s="4"/>
      <c r="FF250" s="4"/>
      <c r="FG250" s="4"/>
      <c r="FH250" s="4"/>
      <c r="FI250" s="4"/>
    </row>
    <row r="251" spans="2:16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4"/>
      <c r="FE251" s="4"/>
      <c r="FF251" s="4"/>
      <c r="FG251" s="4"/>
      <c r="FH251" s="4"/>
      <c r="FI251" s="4"/>
    </row>
    <row r="252" spans="2:165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4"/>
      <c r="FE252" s="4"/>
      <c r="FF252" s="4"/>
      <c r="FG252" s="4"/>
      <c r="FH252" s="4"/>
      <c r="FI252" s="4"/>
    </row>
    <row r="253" spans="2:165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4"/>
      <c r="FE253" s="4"/>
      <c r="FF253" s="4"/>
      <c r="FG253" s="4"/>
      <c r="FH253" s="4"/>
      <c r="FI253" s="4"/>
    </row>
    <row r="254" spans="2:165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4"/>
      <c r="FE254" s="4"/>
      <c r="FF254" s="4"/>
      <c r="FG254" s="4"/>
      <c r="FH254" s="4"/>
      <c r="FI254" s="4"/>
    </row>
    <row r="255" spans="2:165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4"/>
      <c r="FE255" s="4"/>
      <c r="FF255" s="4"/>
      <c r="FG255" s="4"/>
      <c r="FH255" s="4"/>
      <c r="FI255" s="4"/>
    </row>
    <row r="256" spans="2:165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4"/>
      <c r="FE256" s="4"/>
      <c r="FF256" s="4"/>
      <c r="FG256" s="4"/>
      <c r="FH256" s="4"/>
      <c r="FI256" s="4"/>
    </row>
    <row r="257" spans="2:165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4"/>
      <c r="FE257" s="4"/>
      <c r="FF257" s="4"/>
      <c r="FG257" s="4"/>
      <c r="FH257" s="4"/>
      <c r="FI257" s="4"/>
    </row>
    <row r="258" spans="2:165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4"/>
      <c r="FE258" s="4"/>
      <c r="FF258" s="4"/>
      <c r="FG258" s="4"/>
      <c r="FH258" s="4"/>
      <c r="FI258" s="4"/>
    </row>
    <row r="259" spans="2:165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4"/>
      <c r="FE259" s="4"/>
      <c r="FF259" s="4"/>
      <c r="FG259" s="4"/>
      <c r="FH259" s="4"/>
      <c r="FI259" s="4"/>
    </row>
    <row r="260" spans="2:165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4"/>
      <c r="FE260" s="4"/>
      <c r="FF260" s="4"/>
      <c r="FG260" s="4"/>
      <c r="FH260" s="4"/>
      <c r="FI260" s="4"/>
    </row>
    <row r="261" spans="2:165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4"/>
      <c r="FE261" s="4"/>
      <c r="FF261" s="4"/>
      <c r="FG261" s="4"/>
      <c r="FH261" s="4"/>
      <c r="FI261" s="4"/>
    </row>
    <row r="262" spans="2:165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4"/>
      <c r="FE262" s="4"/>
      <c r="FF262" s="4"/>
      <c r="FG262" s="4"/>
      <c r="FH262" s="4"/>
      <c r="FI262" s="4"/>
    </row>
    <row r="263" spans="2:165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4"/>
      <c r="FE263" s="4"/>
      <c r="FF263" s="4"/>
      <c r="FG263" s="4"/>
      <c r="FH263" s="4"/>
      <c r="FI263" s="4"/>
    </row>
    <row r="264" spans="2:165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4"/>
      <c r="FE264" s="4"/>
      <c r="FF264" s="4"/>
      <c r="FG264" s="4"/>
      <c r="FH264" s="4"/>
      <c r="FI264" s="4"/>
    </row>
    <row r="265" spans="2:165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4"/>
      <c r="FE265" s="4"/>
      <c r="FF265" s="4"/>
      <c r="FG265" s="4"/>
      <c r="FH265" s="4"/>
      <c r="FI265" s="4"/>
    </row>
    <row r="266" spans="2:165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4"/>
      <c r="FE266" s="4"/>
      <c r="FF266" s="4"/>
      <c r="FG266" s="4"/>
      <c r="FH266" s="4"/>
      <c r="FI266" s="4"/>
    </row>
    <row r="267" spans="2:165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4"/>
      <c r="FE267" s="4"/>
      <c r="FF267" s="4"/>
      <c r="FG267" s="4"/>
      <c r="FH267" s="4"/>
      <c r="FI267" s="4"/>
    </row>
    <row r="268" spans="2:165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4"/>
      <c r="FE268" s="4"/>
      <c r="FF268" s="4"/>
      <c r="FG268" s="4"/>
      <c r="FH268" s="4"/>
      <c r="FI268" s="4"/>
    </row>
    <row r="269" spans="2:165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4"/>
      <c r="FE269" s="4"/>
      <c r="FF269" s="4"/>
      <c r="FG269" s="4"/>
      <c r="FH269" s="4"/>
      <c r="FI269" s="4"/>
    </row>
    <row r="270" spans="2:165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4"/>
      <c r="FE270" s="4"/>
      <c r="FF270" s="4"/>
      <c r="FG270" s="4"/>
      <c r="FH270" s="4"/>
      <c r="FI270" s="4"/>
    </row>
    <row r="271" spans="2:165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4"/>
      <c r="FE271" s="4"/>
      <c r="FF271" s="4"/>
      <c r="FG271" s="4"/>
      <c r="FH271" s="4"/>
      <c r="FI271" s="4"/>
    </row>
    <row r="272" spans="2:165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4"/>
      <c r="FE272" s="4"/>
      <c r="FF272" s="4"/>
      <c r="FG272" s="4"/>
      <c r="FH272" s="4"/>
      <c r="FI272" s="4"/>
    </row>
    <row r="273" spans="2:165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4"/>
      <c r="FE273" s="4"/>
      <c r="FF273" s="4"/>
      <c r="FG273" s="4"/>
      <c r="FH273" s="4"/>
      <c r="FI273" s="4"/>
    </row>
    <row r="274" spans="2:165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4"/>
      <c r="FE274" s="4"/>
      <c r="FF274" s="4"/>
      <c r="FG274" s="4"/>
      <c r="FH274" s="4"/>
      <c r="FI274" s="4"/>
    </row>
    <row r="275" spans="2:165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4"/>
      <c r="FE275" s="4"/>
      <c r="FF275" s="4"/>
      <c r="FG275" s="4"/>
      <c r="FH275" s="4"/>
      <c r="FI275" s="4"/>
    </row>
    <row r="276" spans="2:165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4"/>
      <c r="FE276" s="4"/>
      <c r="FF276" s="4"/>
      <c r="FG276" s="4"/>
      <c r="FH276" s="4"/>
      <c r="FI276" s="4"/>
    </row>
    <row r="277" spans="2:165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4"/>
      <c r="FE277" s="4"/>
      <c r="FF277" s="4"/>
      <c r="FG277" s="4"/>
      <c r="FH277" s="4"/>
      <c r="FI277" s="4"/>
    </row>
    <row r="278" spans="2:165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4"/>
      <c r="FE278" s="4"/>
      <c r="FF278" s="4"/>
      <c r="FG278" s="4"/>
      <c r="FH278" s="4"/>
      <c r="FI278" s="4"/>
    </row>
    <row r="279" spans="2:165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4"/>
      <c r="FE279" s="4"/>
      <c r="FF279" s="4"/>
      <c r="FG279" s="4"/>
      <c r="FH279" s="4"/>
      <c r="FI279" s="4"/>
    </row>
    <row r="280" spans="2:165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4"/>
      <c r="FE280" s="4"/>
      <c r="FF280" s="4"/>
      <c r="FG280" s="4"/>
      <c r="FH280" s="4"/>
      <c r="FI280" s="4"/>
    </row>
    <row r="281" spans="2:165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4"/>
      <c r="FE281" s="4"/>
      <c r="FF281" s="4"/>
      <c r="FG281" s="4"/>
      <c r="FH281" s="4"/>
      <c r="FI281" s="4"/>
    </row>
    <row r="282" spans="2:165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4"/>
      <c r="FE282" s="4"/>
      <c r="FF282" s="4"/>
      <c r="FG282" s="4"/>
      <c r="FH282" s="4"/>
      <c r="FI282" s="4"/>
    </row>
    <row r="283" spans="2:165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4"/>
      <c r="FE283" s="4"/>
      <c r="FF283" s="4"/>
      <c r="FG283" s="4"/>
      <c r="FH283" s="4"/>
      <c r="FI283" s="4"/>
    </row>
    <row r="284" spans="2:165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4"/>
      <c r="FE284" s="4"/>
      <c r="FF284" s="4"/>
      <c r="FG284" s="4"/>
      <c r="FH284" s="4"/>
      <c r="FI284" s="4"/>
    </row>
    <row r="285" spans="2:165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4"/>
      <c r="FE285" s="4"/>
      <c r="FF285" s="4"/>
      <c r="FG285" s="4"/>
      <c r="FH285" s="4"/>
      <c r="FI285" s="4"/>
    </row>
    <row r="286" spans="2:165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4"/>
      <c r="FE286" s="4"/>
      <c r="FF286" s="4"/>
      <c r="FG286" s="4"/>
      <c r="FH286" s="4"/>
      <c r="FI286" s="4"/>
    </row>
    <row r="287" spans="2:16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4"/>
      <c r="FE287" s="4"/>
      <c r="FF287" s="4"/>
      <c r="FG287" s="4"/>
      <c r="FH287" s="4"/>
      <c r="FI287" s="4"/>
    </row>
    <row r="288" spans="2:165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4"/>
      <c r="FE288" s="4"/>
      <c r="FF288" s="4"/>
      <c r="FG288" s="4"/>
      <c r="FH288" s="4"/>
      <c r="FI288" s="4"/>
    </row>
    <row r="289" spans="2:165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4"/>
      <c r="FE289" s="4"/>
      <c r="FF289" s="4"/>
      <c r="FG289" s="4"/>
      <c r="FH289" s="4"/>
      <c r="FI289" s="4"/>
    </row>
    <row r="290" spans="2:165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4"/>
      <c r="FE290" s="4"/>
      <c r="FF290" s="4"/>
      <c r="FG290" s="4"/>
      <c r="FH290" s="4"/>
      <c r="FI290" s="4"/>
    </row>
    <row r="291" spans="2:165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4"/>
      <c r="FE291" s="4"/>
      <c r="FF291" s="4"/>
      <c r="FG291" s="4"/>
      <c r="FH291" s="4"/>
      <c r="FI291" s="4"/>
    </row>
    <row r="292" spans="2:165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4"/>
      <c r="FE292" s="4"/>
      <c r="FF292" s="4"/>
      <c r="FG292" s="4"/>
      <c r="FH292" s="4"/>
      <c r="FI292" s="4"/>
    </row>
    <row r="293" spans="2:165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4"/>
      <c r="FE293" s="4"/>
      <c r="FF293" s="4"/>
      <c r="FG293" s="4"/>
      <c r="FH293" s="4"/>
      <c r="FI293" s="4"/>
    </row>
    <row r="294" spans="2:165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4"/>
      <c r="FE294" s="4"/>
      <c r="FF294" s="4"/>
      <c r="FG294" s="4"/>
      <c r="FH294" s="4"/>
      <c r="FI294" s="4"/>
    </row>
    <row r="295" spans="2:165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4"/>
      <c r="FE295" s="4"/>
      <c r="FF295" s="4"/>
      <c r="FG295" s="4"/>
      <c r="FH295" s="4"/>
      <c r="FI295" s="4"/>
    </row>
    <row r="296" spans="2:165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4"/>
      <c r="FE296" s="4"/>
      <c r="FF296" s="4"/>
      <c r="FG296" s="4"/>
      <c r="FH296" s="4"/>
      <c r="FI296" s="4"/>
    </row>
    <row r="297" spans="2:165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4"/>
      <c r="FE297" s="4"/>
      <c r="FF297" s="4"/>
      <c r="FG297" s="4"/>
      <c r="FH297" s="4"/>
      <c r="FI297" s="4"/>
    </row>
    <row r="298" spans="2:165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4"/>
      <c r="FE298" s="4"/>
      <c r="FF298" s="4"/>
      <c r="FG298" s="4"/>
      <c r="FH298" s="4"/>
      <c r="FI298" s="4"/>
    </row>
    <row r="299" spans="2:165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4"/>
      <c r="FE299" s="4"/>
      <c r="FF299" s="4"/>
      <c r="FG299" s="4"/>
      <c r="FH299" s="4"/>
      <c r="FI299" s="4"/>
    </row>
    <row r="300" spans="2:165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4"/>
      <c r="FE300" s="4"/>
      <c r="FF300" s="4"/>
      <c r="FG300" s="4"/>
      <c r="FH300" s="4"/>
      <c r="FI300" s="4"/>
    </row>
    <row r="301" spans="2:165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4"/>
      <c r="FE301" s="4"/>
      <c r="FF301" s="4"/>
      <c r="FG301" s="4"/>
      <c r="FH301" s="4"/>
      <c r="FI301" s="4"/>
    </row>
    <row r="302" spans="2:165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4"/>
      <c r="FE302" s="4"/>
      <c r="FF302" s="4"/>
      <c r="FG302" s="4"/>
      <c r="FH302" s="4"/>
      <c r="FI302" s="4"/>
    </row>
    <row r="303" spans="2:165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4"/>
      <c r="FE303" s="4"/>
      <c r="FF303" s="4"/>
      <c r="FG303" s="4"/>
      <c r="FH303" s="4"/>
      <c r="FI303" s="4"/>
    </row>
    <row r="304" spans="2:165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4"/>
      <c r="FE304" s="4"/>
      <c r="FF304" s="4"/>
      <c r="FG304" s="4"/>
      <c r="FH304" s="4"/>
      <c r="FI304" s="4"/>
    </row>
    <row r="305" spans="2:165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4"/>
      <c r="FE305" s="4"/>
      <c r="FF305" s="4"/>
      <c r="FG305" s="4"/>
      <c r="FH305" s="4"/>
      <c r="FI305" s="4"/>
    </row>
    <row r="306" spans="2:16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4"/>
      <c r="FE306" s="4"/>
      <c r="FF306" s="4"/>
      <c r="FG306" s="4"/>
      <c r="FH306" s="4"/>
      <c r="FI306" s="4"/>
    </row>
    <row r="307" spans="2:16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4"/>
      <c r="FE307" s="4"/>
      <c r="FF307" s="4"/>
      <c r="FG307" s="4"/>
      <c r="FH307" s="4"/>
      <c r="FI307" s="4"/>
    </row>
    <row r="308" spans="2:165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4"/>
      <c r="FE308" s="4"/>
      <c r="FF308" s="4"/>
      <c r="FG308" s="4"/>
      <c r="FH308" s="4"/>
      <c r="FI308" s="4"/>
    </row>
    <row r="309" spans="2:165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4"/>
      <c r="FE309" s="4"/>
      <c r="FF309" s="4"/>
      <c r="FG309" s="4"/>
      <c r="FH309" s="4"/>
      <c r="FI309" s="4"/>
    </row>
    <row r="310" spans="2:165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4"/>
      <c r="FE310" s="4"/>
      <c r="FF310" s="4"/>
      <c r="FG310" s="4"/>
      <c r="FH310" s="4"/>
      <c r="FI310" s="4"/>
    </row>
    <row r="311" spans="2:165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4"/>
      <c r="FE311" s="4"/>
      <c r="FF311" s="4"/>
      <c r="FG311" s="4"/>
      <c r="FH311" s="4"/>
      <c r="FI311" s="4"/>
    </row>
    <row r="312" spans="2:165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4"/>
      <c r="FE312" s="4"/>
      <c r="FF312" s="4"/>
      <c r="FG312" s="4"/>
      <c r="FH312" s="4"/>
      <c r="FI312" s="4"/>
    </row>
    <row r="313" spans="2:165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4"/>
      <c r="FE313" s="4"/>
      <c r="FF313" s="4"/>
      <c r="FG313" s="4"/>
      <c r="FH313" s="4"/>
      <c r="FI313" s="4"/>
    </row>
    <row r="314" spans="2:165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4"/>
      <c r="FE314" s="4"/>
      <c r="FF314" s="4"/>
      <c r="FG314" s="4"/>
      <c r="FH314" s="4"/>
      <c r="FI314" s="4"/>
    </row>
    <row r="315" spans="2:165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4"/>
      <c r="FE315" s="4"/>
      <c r="FF315" s="4"/>
      <c r="FG315" s="4"/>
      <c r="FH315" s="4"/>
      <c r="FI315" s="4"/>
    </row>
    <row r="316" spans="2:165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4"/>
      <c r="FE316" s="4"/>
      <c r="FF316" s="4"/>
      <c r="FG316" s="4"/>
      <c r="FH316" s="4"/>
      <c r="FI316" s="4"/>
    </row>
    <row r="317" spans="2:165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4"/>
      <c r="FE317" s="4"/>
      <c r="FF317" s="4"/>
      <c r="FG317" s="4"/>
      <c r="FH317" s="4"/>
      <c r="FI317" s="4"/>
    </row>
    <row r="318" spans="2:165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4"/>
      <c r="FE318" s="4"/>
      <c r="FF318" s="4"/>
      <c r="FG318" s="4"/>
      <c r="FH318" s="4"/>
      <c r="FI318" s="4"/>
    </row>
    <row r="319" spans="2:165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4"/>
      <c r="FE319" s="4"/>
      <c r="FF319" s="4"/>
      <c r="FG319" s="4"/>
      <c r="FH319" s="4"/>
      <c r="FI319" s="4"/>
    </row>
    <row r="320" spans="2:165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4"/>
      <c r="FE320" s="4"/>
      <c r="FF320" s="4"/>
      <c r="FG320" s="4"/>
      <c r="FH320" s="4"/>
      <c r="FI320" s="4"/>
    </row>
    <row r="321" spans="2:165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4"/>
      <c r="FE321" s="4"/>
      <c r="FF321" s="4"/>
      <c r="FG321" s="4"/>
      <c r="FH321" s="4"/>
      <c r="FI321" s="4"/>
    </row>
    <row r="322" spans="2:165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4"/>
      <c r="FE322" s="4"/>
      <c r="FF322" s="4"/>
      <c r="FG322" s="4"/>
      <c r="FH322" s="4"/>
      <c r="FI322" s="4"/>
    </row>
    <row r="323" spans="2:165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4"/>
      <c r="FE323" s="4"/>
      <c r="FF323" s="4"/>
      <c r="FG323" s="4"/>
      <c r="FH323" s="4"/>
      <c r="FI323" s="4"/>
    </row>
    <row r="324" spans="2:165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4"/>
      <c r="FE324" s="4"/>
      <c r="FF324" s="4"/>
      <c r="FG324" s="4"/>
      <c r="FH324" s="4"/>
      <c r="FI324" s="4"/>
    </row>
    <row r="325" spans="2:165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4"/>
      <c r="FE325" s="4"/>
      <c r="FF325" s="4"/>
      <c r="FG325" s="4"/>
      <c r="FH325" s="4"/>
      <c r="FI325" s="4"/>
    </row>
    <row r="326" spans="2:165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4"/>
      <c r="FE326" s="4"/>
      <c r="FF326" s="4"/>
      <c r="FG326" s="4"/>
      <c r="FH326" s="4"/>
      <c r="FI326" s="4"/>
    </row>
    <row r="327" spans="2:165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4"/>
      <c r="FE327" s="4"/>
      <c r="FF327" s="4"/>
      <c r="FG327" s="4"/>
      <c r="FH327" s="4"/>
      <c r="FI327" s="4"/>
    </row>
    <row r="328" spans="2:165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4"/>
      <c r="FE328" s="4"/>
      <c r="FF328" s="4"/>
      <c r="FG328" s="4"/>
      <c r="FH328" s="4"/>
      <c r="FI328" s="4"/>
    </row>
    <row r="329" spans="2:165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4"/>
      <c r="FE329" s="4"/>
      <c r="FF329" s="4"/>
      <c r="FG329" s="4"/>
      <c r="FH329" s="4"/>
      <c r="FI329" s="4"/>
    </row>
    <row r="330" spans="2:165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4"/>
      <c r="FE330" s="4"/>
      <c r="FF330" s="4"/>
      <c r="FG330" s="4"/>
      <c r="FH330" s="4"/>
      <c r="FI330" s="4"/>
    </row>
    <row r="331" spans="2:165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4"/>
      <c r="FE331" s="4"/>
      <c r="FF331" s="4"/>
      <c r="FG331" s="4"/>
      <c r="FH331" s="4"/>
      <c r="FI331" s="4"/>
    </row>
    <row r="332" spans="2:165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4"/>
      <c r="FE332" s="4"/>
      <c r="FF332" s="4"/>
      <c r="FG332" s="4"/>
      <c r="FH332" s="4"/>
      <c r="FI332" s="4"/>
    </row>
    <row r="333" spans="2:165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4"/>
      <c r="FE333" s="4"/>
      <c r="FF333" s="4"/>
      <c r="FG333" s="4"/>
      <c r="FH333" s="4"/>
      <c r="FI333" s="4"/>
    </row>
    <row r="334" spans="2:165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4"/>
      <c r="FE334" s="4"/>
      <c r="FF334" s="4"/>
      <c r="FG334" s="4"/>
      <c r="FH334" s="4"/>
      <c r="FI334" s="4"/>
    </row>
    <row r="335" spans="2:165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4"/>
      <c r="FE335" s="4"/>
      <c r="FF335" s="4"/>
      <c r="FG335" s="4"/>
      <c r="FH335" s="4"/>
      <c r="FI335" s="4"/>
    </row>
    <row r="336" spans="2:165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4"/>
      <c r="FE336" s="4"/>
      <c r="FF336" s="4"/>
      <c r="FG336" s="4"/>
      <c r="FH336" s="4"/>
      <c r="FI336" s="4"/>
    </row>
    <row r="337" spans="2:165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4"/>
      <c r="FE337" s="4"/>
      <c r="FF337" s="4"/>
      <c r="FG337" s="4"/>
      <c r="FH337" s="4"/>
      <c r="FI337" s="4"/>
    </row>
    <row r="338" spans="2:16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4"/>
      <c r="FE338" s="4"/>
      <c r="FF338" s="4"/>
      <c r="FG338" s="4"/>
      <c r="FH338" s="4"/>
      <c r="FI338" s="4"/>
    </row>
    <row r="339" spans="2:16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4"/>
      <c r="FE339" s="4"/>
      <c r="FF339" s="4"/>
      <c r="FG339" s="4"/>
      <c r="FH339" s="4"/>
      <c r="FI339" s="4"/>
    </row>
    <row r="340" spans="2:165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4"/>
      <c r="FE340" s="4"/>
      <c r="FF340" s="4"/>
      <c r="FG340" s="4"/>
      <c r="FH340" s="4"/>
      <c r="FI340" s="4"/>
    </row>
    <row r="341" spans="2:165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4"/>
      <c r="FE341" s="4"/>
      <c r="FF341" s="4"/>
      <c r="FG341" s="4"/>
      <c r="FH341" s="4"/>
      <c r="FI341" s="4"/>
    </row>
    <row r="342" spans="2:165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4"/>
      <c r="FE342" s="4"/>
      <c r="FF342" s="4"/>
      <c r="FG342" s="4"/>
      <c r="FH342" s="4"/>
      <c r="FI342" s="4"/>
    </row>
    <row r="343" spans="2:165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4"/>
      <c r="FE343" s="4"/>
      <c r="FF343" s="4"/>
      <c r="FG343" s="4"/>
      <c r="FH343" s="4"/>
      <c r="FI343" s="4"/>
    </row>
    <row r="344" spans="2:165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4"/>
      <c r="FE344" s="4"/>
      <c r="FF344" s="4"/>
      <c r="FG344" s="4"/>
      <c r="FH344" s="4"/>
      <c r="FI344" s="4"/>
    </row>
    <row r="345" spans="2:165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4"/>
      <c r="FE345" s="4"/>
      <c r="FF345" s="4"/>
      <c r="FG345" s="4"/>
      <c r="FH345" s="4"/>
      <c r="FI345" s="4"/>
    </row>
    <row r="346" spans="2:165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4"/>
      <c r="FE346" s="4"/>
      <c r="FF346" s="4"/>
      <c r="FG346" s="4"/>
      <c r="FH346" s="4"/>
      <c r="FI346" s="4"/>
    </row>
    <row r="347" spans="2:165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4"/>
      <c r="FE347" s="4"/>
      <c r="FF347" s="4"/>
      <c r="FG347" s="4"/>
      <c r="FH347" s="4"/>
      <c r="FI347" s="4"/>
    </row>
    <row r="348" spans="2:165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4"/>
      <c r="FE348" s="4"/>
      <c r="FF348" s="4"/>
      <c r="FG348" s="4"/>
      <c r="FH348" s="4"/>
      <c r="FI348" s="4"/>
    </row>
    <row r="349" spans="2:165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4"/>
      <c r="FE349" s="4"/>
      <c r="FF349" s="4"/>
      <c r="FG349" s="4"/>
      <c r="FH349" s="4"/>
      <c r="FI349" s="4"/>
    </row>
    <row r="350" spans="2:165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4"/>
      <c r="FE350" s="4"/>
      <c r="FF350" s="4"/>
      <c r="FG350" s="4"/>
      <c r="FH350" s="4"/>
      <c r="FI350" s="4"/>
    </row>
    <row r="351" spans="2:165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4"/>
      <c r="FE351" s="4"/>
      <c r="FF351" s="4"/>
      <c r="FG351" s="4"/>
      <c r="FH351" s="4"/>
      <c r="FI351" s="4"/>
    </row>
    <row r="352" spans="2:165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4"/>
      <c r="FE352" s="4"/>
      <c r="FF352" s="4"/>
      <c r="FG352" s="4"/>
      <c r="FH352" s="4"/>
      <c r="FI352" s="4"/>
    </row>
    <row r="353" spans="2:165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4"/>
      <c r="FE353" s="4"/>
      <c r="FF353" s="4"/>
      <c r="FG353" s="4"/>
      <c r="FH353" s="4"/>
      <c r="FI353" s="4"/>
    </row>
    <row r="354" spans="2:165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4"/>
      <c r="FE354" s="4"/>
      <c r="FF354" s="4"/>
      <c r="FG354" s="4"/>
      <c r="FH354" s="4"/>
      <c r="FI354" s="4"/>
    </row>
    <row r="355" spans="2:165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4"/>
      <c r="FE355" s="4"/>
      <c r="FF355" s="4"/>
      <c r="FG355" s="4"/>
      <c r="FH355" s="4"/>
      <c r="FI355" s="4"/>
    </row>
    <row r="356" spans="2:165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4"/>
      <c r="FE356" s="4"/>
      <c r="FF356" s="4"/>
      <c r="FG356" s="4"/>
      <c r="FH356" s="4"/>
      <c r="FI356" s="4"/>
    </row>
    <row r="357" spans="2:165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4"/>
      <c r="FE357" s="4"/>
      <c r="FF357" s="4"/>
      <c r="FG357" s="4"/>
      <c r="FH357" s="4"/>
      <c r="FI357" s="4"/>
    </row>
    <row r="358" spans="2:165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4"/>
      <c r="FE358" s="4"/>
      <c r="FF358" s="4"/>
      <c r="FG358" s="4"/>
      <c r="FH358" s="4"/>
      <c r="FI358" s="4"/>
    </row>
    <row r="359" spans="2:165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4"/>
      <c r="FE359" s="4"/>
      <c r="FF359" s="4"/>
      <c r="FG359" s="4"/>
      <c r="FH359" s="4"/>
      <c r="FI359" s="4"/>
    </row>
    <row r="360" spans="2:165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4"/>
      <c r="FE360" s="4"/>
      <c r="FF360" s="4"/>
      <c r="FG360" s="4"/>
      <c r="FH360" s="4"/>
      <c r="FI360" s="4"/>
    </row>
    <row r="361" spans="2:165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4"/>
      <c r="FE361" s="4"/>
      <c r="FF361" s="4"/>
      <c r="FG361" s="4"/>
      <c r="FH361" s="4"/>
      <c r="FI361" s="4"/>
    </row>
    <row r="362" spans="2:165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4"/>
      <c r="FE362" s="4"/>
      <c r="FF362" s="4"/>
      <c r="FG362" s="4"/>
      <c r="FH362" s="4"/>
      <c r="FI362" s="4"/>
    </row>
    <row r="363" spans="2:165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4"/>
      <c r="FE363" s="4"/>
      <c r="FF363" s="4"/>
      <c r="FG363" s="4"/>
      <c r="FH363" s="4"/>
      <c r="FI363" s="4"/>
    </row>
    <row r="364" spans="2:165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4"/>
      <c r="FE364" s="4"/>
      <c r="FF364" s="4"/>
      <c r="FG364" s="4"/>
      <c r="FH364" s="4"/>
      <c r="FI364" s="4"/>
    </row>
    <row r="365" spans="2:165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4"/>
      <c r="FE365" s="4"/>
      <c r="FF365" s="4"/>
      <c r="FG365" s="4"/>
      <c r="FH365" s="4"/>
      <c r="FI365" s="4"/>
    </row>
    <row r="366" spans="2:165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4"/>
      <c r="FE366" s="4"/>
      <c r="FF366" s="4"/>
      <c r="FG366" s="4"/>
      <c r="FH366" s="4"/>
      <c r="FI366" s="4"/>
    </row>
    <row r="367" spans="2:165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4"/>
      <c r="FE367" s="4"/>
      <c r="FF367" s="4"/>
      <c r="FG367" s="4"/>
      <c r="FH367" s="4"/>
      <c r="FI367" s="4"/>
    </row>
    <row r="368" spans="2:165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4"/>
      <c r="FE368" s="4"/>
      <c r="FF368" s="4"/>
      <c r="FG368" s="4"/>
      <c r="FH368" s="4"/>
      <c r="FI368" s="4"/>
    </row>
    <row r="369" spans="2:165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4"/>
      <c r="FE369" s="4"/>
      <c r="FF369" s="4"/>
      <c r="FG369" s="4"/>
      <c r="FH369" s="4"/>
      <c r="FI369" s="4"/>
    </row>
    <row r="370" spans="2:165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4"/>
      <c r="FE370" s="4"/>
      <c r="FF370" s="4"/>
      <c r="FG370" s="4"/>
      <c r="FH370" s="4"/>
      <c r="FI370" s="4"/>
    </row>
    <row r="371" spans="2:165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4"/>
      <c r="FE371" s="4"/>
      <c r="FF371" s="4"/>
      <c r="FG371" s="4"/>
      <c r="FH371" s="4"/>
      <c r="FI371" s="4"/>
    </row>
    <row r="372" spans="2:165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4"/>
      <c r="FE372" s="4"/>
      <c r="FF372" s="4"/>
      <c r="FG372" s="4"/>
      <c r="FH372" s="4"/>
      <c r="FI372" s="4"/>
    </row>
    <row r="373" spans="2:165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4"/>
      <c r="FE373" s="4"/>
      <c r="FF373" s="4"/>
      <c r="FG373" s="4"/>
      <c r="FH373" s="4"/>
      <c r="FI373" s="4"/>
    </row>
    <row r="374" spans="2:165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4"/>
      <c r="FE374" s="4"/>
      <c r="FF374" s="4"/>
      <c r="FG374" s="4"/>
      <c r="FH374" s="4"/>
      <c r="FI374" s="4"/>
    </row>
    <row r="375" spans="2:165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4"/>
      <c r="FE375" s="4"/>
      <c r="FF375" s="4"/>
      <c r="FG375" s="4"/>
      <c r="FH375" s="4"/>
      <c r="FI375" s="4"/>
    </row>
    <row r="376" spans="2:165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4"/>
      <c r="FE376" s="4"/>
      <c r="FF376" s="4"/>
      <c r="FG376" s="4"/>
      <c r="FH376" s="4"/>
      <c r="FI376" s="4"/>
    </row>
    <row r="377" spans="2:165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4"/>
      <c r="FE377" s="4"/>
      <c r="FF377" s="4"/>
      <c r="FG377" s="4"/>
      <c r="FH377" s="4"/>
      <c r="FI377" s="4"/>
    </row>
    <row r="378" spans="2:165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4"/>
      <c r="FE378" s="4"/>
      <c r="FF378" s="4"/>
      <c r="FG378" s="4"/>
      <c r="FH378" s="4"/>
      <c r="FI378" s="4"/>
    </row>
    <row r="379" spans="2:165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4"/>
      <c r="FE379" s="4"/>
      <c r="FF379" s="4"/>
      <c r="FG379" s="4"/>
      <c r="FH379" s="4"/>
      <c r="FI379" s="4"/>
    </row>
    <row r="380" spans="2:165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4"/>
      <c r="FE380" s="4"/>
      <c r="FF380" s="4"/>
      <c r="FG380" s="4"/>
      <c r="FH380" s="4"/>
      <c r="FI380" s="4"/>
    </row>
    <row r="381" spans="2:165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4"/>
      <c r="FE381" s="4"/>
      <c r="FF381" s="4"/>
      <c r="FG381" s="4"/>
      <c r="FH381" s="4"/>
      <c r="FI381" s="4"/>
    </row>
    <row r="382" spans="2:165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4"/>
      <c r="FE382" s="4"/>
      <c r="FF382" s="4"/>
      <c r="FG382" s="4"/>
      <c r="FH382" s="4"/>
      <c r="FI382" s="4"/>
    </row>
    <row r="383" spans="2:165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4"/>
      <c r="FE383" s="4"/>
      <c r="FF383" s="4"/>
      <c r="FG383" s="4"/>
      <c r="FH383" s="4"/>
      <c r="FI383" s="4"/>
    </row>
    <row r="384" spans="2:165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4"/>
      <c r="FE384" s="4"/>
      <c r="FF384" s="4"/>
      <c r="FG384" s="4"/>
      <c r="FH384" s="4"/>
      <c r="FI384" s="4"/>
    </row>
    <row r="385" spans="2:165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4"/>
      <c r="FE385" s="4"/>
      <c r="FF385" s="4"/>
      <c r="FG385" s="4"/>
      <c r="FH385" s="4"/>
      <c r="FI385" s="4"/>
    </row>
    <row r="386" spans="2:165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4"/>
      <c r="FE386" s="4"/>
      <c r="FF386" s="4"/>
      <c r="FG386" s="4"/>
      <c r="FH386" s="4"/>
      <c r="FI386" s="4"/>
    </row>
    <row r="387" spans="2:165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4"/>
      <c r="FE387" s="4"/>
      <c r="FF387" s="4"/>
      <c r="FG387" s="4"/>
      <c r="FH387" s="4"/>
      <c r="FI387" s="4"/>
    </row>
    <row r="388" spans="2:165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4"/>
      <c r="FE388" s="4"/>
      <c r="FF388" s="4"/>
      <c r="FG388" s="4"/>
      <c r="FH388" s="4"/>
      <c r="FI388" s="4"/>
    </row>
    <row r="389" spans="2:165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4"/>
      <c r="FE389" s="4"/>
      <c r="FF389" s="4"/>
      <c r="FG389" s="4"/>
      <c r="FH389" s="4"/>
      <c r="FI389" s="4"/>
    </row>
    <row r="390" spans="2:165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4"/>
      <c r="FE390" s="4"/>
      <c r="FF390" s="4"/>
      <c r="FG390" s="4"/>
      <c r="FH390" s="4"/>
      <c r="FI390" s="4"/>
    </row>
    <row r="391" spans="2:165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4"/>
      <c r="FE391" s="4"/>
      <c r="FF391" s="4"/>
      <c r="FG391" s="4"/>
      <c r="FH391" s="4"/>
      <c r="FI391" s="4"/>
    </row>
    <row r="392" spans="2:165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4"/>
      <c r="FE392" s="4"/>
      <c r="FF392" s="4"/>
      <c r="FG392" s="4"/>
      <c r="FH392" s="4"/>
      <c r="FI392" s="4"/>
    </row>
    <row r="393" spans="2:165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4"/>
      <c r="FE393" s="4"/>
      <c r="FF393" s="4"/>
      <c r="FG393" s="4"/>
      <c r="FH393" s="4"/>
      <c r="FI393" s="4"/>
    </row>
    <row r="394" spans="2:165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4"/>
      <c r="FE394" s="4"/>
      <c r="FF394" s="4"/>
      <c r="FG394" s="4"/>
      <c r="FH394" s="4"/>
      <c r="FI394" s="4"/>
    </row>
    <row r="395" spans="2:165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4"/>
      <c r="FE395" s="4"/>
      <c r="FF395" s="4"/>
      <c r="FG395" s="4"/>
      <c r="FH395" s="4"/>
      <c r="FI395" s="4"/>
    </row>
    <row r="396" spans="2:165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4"/>
      <c r="FE396" s="4"/>
      <c r="FF396" s="4"/>
      <c r="FG396" s="4"/>
      <c r="FH396" s="4"/>
      <c r="FI396" s="4"/>
    </row>
    <row r="397" spans="2:165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4"/>
      <c r="FE397" s="4"/>
      <c r="FF397" s="4"/>
      <c r="FG397" s="4"/>
      <c r="FH397" s="4"/>
      <c r="FI397" s="4"/>
    </row>
    <row r="398" spans="2:165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4"/>
      <c r="FE398" s="4"/>
      <c r="FF398" s="4"/>
      <c r="FG398" s="4"/>
      <c r="FH398" s="4"/>
      <c r="FI398" s="4"/>
    </row>
    <row r="399" spans="2:16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4"/>
      <c r="FE399" s="4"/>
      <c r="FF399" s="4"/>
      <c r="FG399" s="4"/>
      <c r="FH399" s="4"/>
      <c r="FI399" s="4"/>
    </row>
    <row r="400" spans="2:16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4"/>
      <c r="FE400" s="4"/>
      <c r="FF400" s="4"/>
      <c r="FG400" s="4"/>
      <c r="FH400" s="4"/>
      <c r="FI400" s="4"/>
    </row>
    <row r="401" spans="2:165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4"/>
      <c r="FE401" s="4"/>
      <c r="FF401" s="4"/>
      <c r="FG401" s="4"/>
      <c r="FH401" s="4"/>
      <c r="FI401" s="4"/>
    </row>
    <row r="402" spans="2:165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4"/>
      <c r="FE402" s="4"/>
      <c r="FF402" s="4"/>
      <c r="FG402" s="4"/>
      <c r="FH402" s="4"/>
      <c r="FI402" s="4"/>
    </row>
    <row r="403" spans="2:165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4"/>
      <c r="FE403" s="4"/>
      <c r="FF403" s="4"/>
      <c r="FG403" s="4"/>
      <c r="FH403" s="4"/>
      <c r="FI403" s="4"/>
    </row>
    <row r="404" spans="2:165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4"/>
      <c r="FE404" s="4"/>
      <c r="FF404" s="4"/>
      <c r="FG404" s="4"/>
      <c r="FH404" s="4"/>
      <c r="FI404" s="4"/>
    </row>
    <row r="405" spans="2:165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4"/>
      <c r="FE405" s="4"/>
      <c r="FF405" s="4"/>
      <c r="FG405" s="4"/>
      <c r="FH405" s="4"/>
      <c r="FI405" s="4"/>
    </row>
    <row r="406" spans="2:165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4"/>
      <c r="FE406" s="4"/>
      <c r="FF406" s="4"/>
      <c r="FG406" s="4"/>
      <c r="FH406" s="4"/>
      <c r="FI406" s="4"/>
    </row>
    <row r="407" spans="2:165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4"/>
      <c r="FE407" s="4"/>
      <c r="FF407" s="4"/>
      <c r="FG407" s="4"/>
      <c r="FH407" s="4"/>
      <c r="FI407" s="4"/>
    </row>
    <row r="408" spans="2:165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4"/>
      <c r="FE408" s="4"/>
      <c r="FF408" s="4"/>
      <c r="FG408" s="4"/>
      <c r="FH408" s="4"/>
      <c r="FI408" s="4"/>
    </row>
    <row r="409" spans="2:165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4"/>
      <c r="FE409" s="4"/>
      <c r="FF409" s="4"/>
      <c r="FG409" s="4"/>
      <c r="FH409" s="4"/>
      <c r="FI409" s="4"/>
    </row>
    <row r="410" spans="2:165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4"/>
      <c r="FE410" s="4"/>
      <c r="FF410" s="4"/>
      <c r="FG410" s="4"/>
      <c r="FH410" s="4"/>
      <c r="FI410" s="4"/>
    </row>
    <row r="411" spans="2:165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4"/>
      <c r="FE411" s="4"/>
      <c r="FF411" s="4"/>
      <c r="FG411" s="4"/>
      <c r="FH411" s="4"/>
      <c r="FI411" s="4"/>
    </row>
    <row r="412" spans="2:165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4"/>
      <c r="FE412" s="4"/>
      <c r="FF412" s="4"/>
      <c r="FG412" s="4"/>
      <c r="FH412" s="4"/>
      <c r="FI412" s="4"/>
    </row>
    <row r="413" spans="2:165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4"/>
      <c r="FE413" s="4"/>
      <c r="FF413" s="4"/>
      <c r="FG413" s="4"/>
      <c r="FH413" s="4"/>
      <c r="FI413" s="4"/>
    </row>
    <row r="414" spans="2:165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4"/>
      <c r="FE414" s="4"/>
      <c r="FF414" s="4"/>
      <c r="FG414" s="4"/>
      <c r="FH414" s="4"/>
      <c r="FI414" s="4"/>
    </row>
    <row r="415" spans="2:165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4"/>
      <c r="FE415" s="4"/>
      <c r="FF415" s="4"/>
      <c r="FG415" s="4"/>
      <c r="FH415" s="4"/>
      <c r="FI415" s="4"/>
    </row>
    <row r="416" spans="2:165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4"/>
      <c r="FE416" s="4"/>
      <c r="FF416" s="4"/>
      <c r="FG416" s="4"/>
      <c r="FH416" s="4"/>
      <c r="FI416" s="4"/>
    </row>
    <row r="417" spans="2:165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4"/>
      <c r="FE417" s="4"/>
      <c r="FF417" s="4"/>
      <c r="FG417" s="4"/>
      <c r="FH417" s="4"/>
      <c r="FI417" s="4"/>
    </row>
    <row r="418" spans="2:165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4"/>
      <c r="FE418" s="4"/>
      <c r="FF418" s="4"/>
      <c r="FG418" s="4"/>
      <c r="FH418" s="4"/>
      <c r="FI418" s="4"/>
    </row>
    <row r="419" spans="2:165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4"/>
      <c r="FE419" s="4"/>
      <c r="FF419" s="4"/>
      <c r="FG419" s="4"/>
      <c r="FH419" s="4"/>
      <c r="FI419" s="4"/>
    </row>
    <row r="420" spans="2:165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4"/>
      <c r="FE420" s="4"/>
      <c r="FF420" s="4"/>
      <c r="FG420" s="4"/>
      <c r="FH420" s="4"/>
      <c r="FI420" s="4"/>
    </row>
    <row r="421" spans="2:165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4"/>
      <c r="FE421" s="4"/>
      <c r="FF421" s="4"/>
      <c r="FG421" s="4"/>
      <c r="FH421" s="4"/>
      <c r="FI421" s="4"/>
    </row>
    <row r="422" spans="2:16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4"/>
      <c r="FE422" s="4"/>
      <c r="FF422" s="4"/>
      <c r="FG422" s="4"/>
      <c r="FH422" s="4"/>
      <c r="FI422" s="4"/>
    </row>
    <row r="423" spans="2:16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4"/>
      <c r="FE423" s="4"/>
      <c r="FF423" s="4"/>
      <c r="FG423" s="4"/>
      <c r="FH423" s="4"/>
      <c r="FI423" s="4"/>
    </row>
    <row r="424" spans="2:16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4"/>
      <c r="FE424" s="4"/>
      <c r="FF424" s="4"/>
      <c r="FG424" s="4"/>
      <c r="FH424" s="4"/>
      <c r="FI424" s="4"/>
    </row>
    <row r="425" spans="2:165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4"/>
      <c r="FE425" s="4"/>
      <c r="FF425" s="4"/>
      <c r="FG425" s="4"/>
      <c r="FH425" s="4"/>
      <c r="FI425" s="4"/>
    </row>
    <row r="426" spans="2:165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4"/>
      <c r="FE426" s="4"/>
      <c r="FF426" s="4"/>
      <c r="FG426" s="4"/>
      <c r="FH426" s="4"/>
      <c r="FI426" s="4"/>
    </row>
    <row r="427" spans="2:165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4"/>
      <c r="FE427" s="4"/>
      <c r="FF427" s="4"/>
      <c r="FG427" s="4"/>
      <c r="FH427" s="4"/>
      <c r="FI427" s="4"/>
    </row>
    <row r="428" spans="2:165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4"/>
      <c r="FE428" s="4"/>
      <c r="FF428" s="4"/>
      <c r="FG428" s="4"/>
      <c r="FH428" s="4"/>
      <c r="FI428" s="4"/>
    </row>
    <row r="429" spans="2:165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4"/>
      <c r="FE429" s="4"/>
      <c r="FF429" s="4"/>
      <c r="FG429" s="4"/>
      <c r="FH429" s="4"/>
      <c r="FI429" s="4"/>
    </row>
    <row r="430" spans="2:165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4"/>
      <c r="FE430" s="4"/>
      <c r="FF430" s="4"/>
      <c r="FG430" s="4"/>
      <c r="FH430" s="4"/>
      <c r="FI430" s="4"/>
    </row>
    <row r="431" spans="2:165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4"/>
      <c r="FE431" s="4"/>
      <c r="FF431" s="4"/>
      <c r="FG431" s="4"/>
      <c r="FH431" s="4"/>
      <c r="FI431" s="4"/>
    </row>
    <row r="432" spans="2:165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4"/>
      <c r="FE432" s="4"/>
      <c r="FF432" s="4"/>
      <c r="FG432" s="4"/>
      <c r="FH432" s="4"/>
      <c r="FI432" s="4"/>
    </row>
    <row r="433" spans="2:165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4"/>
      <c r="FE433" s="4"/>
      <c r="FF433" s="4"/>
      <c r="FG433" s="4"/>
      <c r="FH433" s="4"/>
      <c r="FI433" s="4"/>
    </row>
    <row r="434" spans="2:165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4"/>
      <c r="FE434" s="4"/>
      <c r="FF434" s="4"/>
      <c r="FG434" s="4"/>
      <c r="FH434" s="4"/>
      <c r="FI434" s="4"/>
    </row>
    <row r="435" spans="2:165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4"/>
      <c r="FE435" s="4"/>
      <c r="FF435" s="4"/>
      <c r="FG435" s="4"/>
      <c r="FH435" s="4"/>
      <c r="FI435" s="4"/>
    </row>
    <row r="436" spans="2:165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4"/>
      <c r="FE436" s="4"/>
      <c r="FF436" s="4"/>
      <c r="FG436" s="4"/>
      <c r="FH436" s="4"/>
      <c r="FI436" s="4"/>
    </row>
    <row r="437" spans="2:165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4"/>
      <c r="FE437" s="4"/>
      <c r="FF437" s="4"/>
      <c r="FG437" s="4"/>
      <c r="FH437" s="4"/>
      <c r="FI437" s="4"/>
    </row>
    <row r="438" spans="2:165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4"/>
      <c r="FE438" s="4"/>
      <c r="FF438" s="4"/>
      <c r="FG438" s="4"/>
      <c r="FH438" s="4"/>
      <c r="FI438" s="4"/>
    </row>
    <row r="439" spans="2:165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4"/>
      <c r="FE439" s="4"/>
      <c r="FF439" s="4"/>
      <c r="FG439" s="4"/>
      <c r="FH439" s="4"/>
      <c r="FI439" s="4"/>
    </row>
    <row r="440" spans="2:165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4"/>
      <c r="FE440" s="4"/>
      <c r="FF440" s="4"/>
      <c r="FG440" s="4"/>
      <c r="FH440" s="4"/>
      <c r="FI440" s="4"/>
    </row>
    <row r="441" spans="2:165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4"/>
      <c r="FE441" s="4"/>
      <c r="FF441" s="4"/>
      <c r="FG441" s="4"/>
      <c r="FH441" s="4"/>
      <c r="FI441" s="4"/>
    </row>
    <row r="442" spans="2:165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4"/>
      <c r="FE442" s="4"/>
      <c r="FF442" s="4"/>
      <c r="FG442" s="4"/>
      <c r="FH442" s="4"/>
      <c r="FI442" s="4"/>
    </row>
    <row r="443" spans="2:165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4"/>
      <c r="FE443" s="4"/>
      <c r="FF443" s="4"/>
      <c r="FG443" s="4"/>
      <c r="FH443" s="4"/>
      <c r="FI443" s="4"/>
    </row>
    <row r="444" spans="2:165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4"/>
      <c r="FE444" s="4"/>
      <c r="FF444" s="4"/>
      <c r="FG444" s="4"/>
      <c r="FH444" s="4"/>
      <c r="FI444" s="4"/>
    </row>
    <row r="445" spans="2:165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4"/>
      <c r="FE445" s="4"/>
      <c r="FF445" s="4"/>
      <c r="FG445" s="4"/>
      <c r="FH445" s="4"/>
      <c r="FI445" s="4"/>
    </row>
    <row r="446" spans="2:165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4"/>
      <c r="FE446" s="4"/>
      <c r="FF446" s="4"/>
      <c r="FG446" s="4"/>
      <c r="FH446" s="4"/>
      <c r="FI446" s="4"/>
    </row>
    <row r="447" spans="2:165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4"/>
      <c r="FE447" s="4"/>
      <c r="FF447" s="4"/>
      <c r="FG447" s="4"/>
      <c r="FH447" s="4"/>
      <c r="FI447" s="4"/>
    </row>
    <row r="448" spans="2:165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4"/>
      <c r="FE448" s="4"/>
      <c r="FF448" s="4"/>
      <c r="FG448" s="4"/>
      <c r="FH448" s="4"/>
      <c r="FI448" s="4"/>
    </row>
    <row r="449" spans="2:165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4"/>
      <c r="FE449" s="4"/>
      <c r="FF449" s="4"/>
      <c r="FG449" s="4"/>
      <c r="FH449" s="4"/>
      <c r="FI449" s="4"/>
    </row>
    <row r="450" spans="2:165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4"/>
      <c r="FE450" s="4"/>
      <c r="FF450" s="4"/>
      <c r="FG450" s="4"/>
      <c r="FH450" s="4"/>
      <c r="FI450" s="4"/>
    </row>
    <row r="451" spans="2:165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4"/>
      <c r="FE451" s="4"/>
      <c r="FF451" s="4"/>
      <c r="FG451" s="4"/>
      <c r="FH451" s="4"/>
      <c r="FI451" s="4"/>
    </row>
    <row r="452" spans="2:165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4"/>
      <c r="FE452" s="4"/>
      <c r="FF452" s="4"/>
      <c r="FG452" s="4"/>
      <c r="FH452" s="4"/>
      <c r="FI452" s="4"/>
    </row>
    <row r="453" spans="2:165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4"/>
      <c r="FE453" s="4"/>
      <c r="FF453" s="4"/>
      <c r="FG453" s="4"/>
      <c r="FH453" s="4"/>
      <c r="FI453" s="4"/>
    </row>
    <row r="454" spans="2:165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4"/>
      <c r="FE454" s="4"/>
      <c r="FF454" s="4"/>
      <c r="FG454" s="4"/>
      <c r="FH454" s="4"/>
      <c r="FI454" s="4"/>
    </row>
    <row r="455" spans="2:165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4"/>
      <c r="FE455" s="4"/>
      <c r="FF455" s="4"/>
      <c r="FG455" s="4"/>
      <c r="FH455" s="4"/>
      <c r="FI455" s="4"/>
    </row>
    <row r="456" spans="2:165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4"/>
      <c r="FE456" s="4"/>
      <c r="FF456" s="4"/>
      <c r="FG456" s="4"/>
      <c r="FH456" s="4"/>
      <c r="FI456" s="4"/>
    </row>
    <row r="457" spans="2:165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4"/>
      <c r="FE457" s="4"/>
      <c r="FF457" s="4"/>
      <c r="FG457" s="4"/>
      <c r="FH457" s="4"/>
      <c r="FI457" s="4"/>
    </row>
    <row r="458" spans="2:165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4"/>
      <c r="FE458" s="4"/>
      <c r="FF458" s="4"/>
      <c r="FG458" s="4"/>
      <c r="FH458" s="4"/>
      <c r="FI458" s="4"/>
    </row>
    <row r="459" spans="2:165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4"/>
      <c r="FE459" s="4"/>
      <c r="FF459" s="4"/>
      <c r="FG459" s="4"/>
      <c r="FH459" s="4"/>
      <c r="FI459" s="4"/>
    </row>
    <row r="460" spans="2:165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4"/>
      <c r="FE460" s="4"/>
      <c r="FF460" s="4"/>
      <c r="FG460" s="4"/>
      <c r="FH460" s="4"/>
      <c r="FI460" s="4"/>
    </row>
    <row r="461" spans="2:165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4"/>
      <c r="FE461" s="4"/>
      <c r="FF461" s="4"/>
      <c r="FG461" s="4"/>
      <c r="FH461" s="4"/>
      <c r="FI461" s="4"/>
    </row>
    <row r="462" spans="2:165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4"/>
      <c r="FE462" s="4"/>
      <c r="FF462" s="4"/>
      <c r="FG462" s="4"/>
      <c r="FH462" s="4"/>
      <c r="FI462" s="4"/>
    </row>
    <row r="463" spans="2:165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4"/>
      <c r="FE463" s="4"/>
      <c r="FF463" s="4"/>
      <c r="FG463" s="4"/>
      <c r="FH463" s="4"/>
      <c r="FI463" s="4"/>
    </row>
    <row r="464" spans="2:16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4"/>
      <c r="FE464" s="4"/>
      <c r="FF464" s="4"/>
      <c r="FG464" s="4"/>
      <c r="FH464" s="4"/>
      <c r="FI464" s="4"/>
    </row>
    <row r="465" spans="2:165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4"/>
      <c r="FE465" s="4"/>
      <c r="FF465" s="4"/>
      <c r="FG465" s="4"/>
      <c r="FH465" s="4"/>
      <c r="FI465" s="4"/>
    </row>
    <row r="466" spans="2:165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4"/>
      <c r="FE466" s="4"/>
      <c r="FF466" s="4"/>
      <c r="FG466" s="4"/>
      <c r="FH466" s="4"/>
      <c r="FI466" s="4"/>
    </row>
    <row r="467" spans="2:165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4"/>
      <c r="FE467" s="4"/>
      <c r="FF467" s="4"/>
      <c r="FG467" s="4"/>
      <c r="FH467" s="4"/>
      <c r="FI467" s="4"/>
    </row>
    <row r="468" spans="2:165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4"/>
      <c r="FE468" s="4"/>
      <c r="FF468" s="4"/>
      <c r="FG468" s="4"/>
      <c r="FH468" s="4"/>
      <c r="FI468" s="4"/>
    </row>
    <row r="469" spans="2:165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4"/>
      <c r="FE469" s="4"/>
      <c r="FF469" s="4"/>
      <c r="FG469" s="4"/>
      <c r="FH469" s="4"/>
      <c r="FI469" s="4"/>
    </row>
    <row r="470" spans="2:165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4"/>
      <c r="FE470" s="4"/>
      <c r="FF470" s="4"/>
      <c r="FG470" s="4"/>
      <c r="FH470" s="4"/>
      <c r="FI470" s="4"/>
    </row>
    <row r="471" spans="2:165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4"/>
      <c r="FE471" s="4"/>
      <c r="FF471" s="4"/>
      <c r="FG471" s="4"/>
      <c r="FH471" s="4"/>
      <c r="FI471" s="4"/>
    </row>
    <row r="472" spans="2:165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4"/>
      <c r="FE472" s="4"/>
      <c r="FF472" s="4"/>
      <c r="FG472" s="4"/>
      <c r="FH472" s="4"/>
      <c r="FI472" s="4"/>
    </row>
    <row r="473" spans="2:165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4"/>
      <c r="FE473" s="4"/>
      <c r="FF473" s="4"/>
      <c r="FG473" s="4"/>
      <c r="FH473" s="4"/>
      <c r="FI473" s="4"/>
    </row>
    <row r="474" spans="2:165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4"/>
      <c r="FE474" s="4"/>
      <c r="FF474" s="4"/>
      <c r="FG474" s="4"/>
      <c r="FH474" s="4"/>
      <c r="FI474" s="4"/>
    </row>
    <row r="475" spans="2:165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4"/>
      <c r="FE475" s="4"/>
      <c r="FF475" s="4"/>
      <c r="FG475" s="4"/>
      <c r="FH475" s="4"/>
      <c r="FI475" s="4"/>
    </row>
    <row r="476" spans="2:165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4"/>
      <c r="FE476" s="4"/>
      <c r="FF476" s="4"/>
      <c r="FG476" s="4"/>
      <c r="FH476" s="4"/>
      <c r="FI476" s="4"/>
    </row>
    <row r="477" spans="2:165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4"/>
      <c r="FE477" s="4"/>
      <c r="FF477" s="4"/>
      <c r="FG477" s="4"/>
      <c r="FH477" s="4"/>
      <c r="FI477" s="4"/>
    </row>
    <row r="478" spans="2:16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4"/>
      <c r="FE478" s="4"/>
      <c r="FF478" s="4"/>
      <c r="FG478" s="4"/>
      <c r="FH478" s="4"/>
      <c r="FI478" s="4"/>
    </row>
    <row r="479" spans="2:16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4"/>
      <c r="FE479" s="4"/>
      <c r="FF479" s="4"/>
      <c r="FG479" s="4"/>
      <c r="FH479" s="4"/>
      <c r="FI479" s="4"/>
    </row>
    <row r="480" spans="2:165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4"/>
      <c r="FE480" s="4"/>
      <c r="FF480" s="4"/>
      <c r="FG480" s="4"/>
      <c r="FH480" s="4"/>
      <c r="FI480" s="4"/>
    </row>
    <row r="481" spans="2:165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4"/>
      <c r="FE481" s="4"/>
      <c r="FF481" s="4"/>
      <c r="FG481" s="4"/>
      <c r="FH481" s="4"/>
      <c r="FI481" s="4"/>
    </row>
    <row r="482" spans="2:165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4"/>
      <c r="FE482" s="4"/>
      <c r="FF482" s="4"/>
      <c r="FG482" s="4"/>
      <c r="FH482" s="4"/>
      <c r="FI482" s="4"/>
    </row>
    <row r="483" spans="2:165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4"/>
      <c r="FE483" s="4"/>
      <c r="FF483" s="4"/>
      <c r="FG483" s="4"/>
      <c r="FH483" s="4"/>
      <c r="FI483" s="4"/>
    </row>
    <row r="484" spans="2:165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4"/>
      <c r="FE484" s="4"/>
      <c r="FF484" s="4"/>
      <c r="FG484" s="4"/>
      <c r="FH484" s="4"/>
      <c r="FI484" s="4"/>
    </row>
    <row r="485" spans="2:165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4"/>
      <c r="FE485" s="4"/>
      <c r="FF485" s="4"/>
      <c r="FG485" s="4"/>
      <c r="FH485" s="4"/>
      <c r="FI485" s="4"/>
    </row>
    <row r="486" spans="2:165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4"/>
      <c r="FE486" s="4"/>
      <c r="FF486" s="4"/>
      <c r="FG486" s="4"/>
      <c r="FH486" s="4"/>
      <c r="FI486" s="4"/>
    </row>
    <row r="487" spans="2:165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4"/>
      <c r="FE487" s="4"/>
      <c r="FF487" s="4"/>
      <c r="FG487" s="4"/>
      <c r="FH487" s="4"/>
      <c r="FI487" s="4"/>
    </row>
    <row r="488" spans="2:165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4"/>
      <c r="FE488" s="4"/>
      <c r="FF488" s="4"/>
      <c r="FG488" s="4"/>
      <c r="FH488" s="4"/>
      <c r="FI488" s="4"/>
    </row>
    <row r="489" spans="2:165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4"/>
      <c r="FE489" s="4"/>
      <c r="FF489" s="4"/>
      <c r="FG489" s="4"/>
      <c r="FH489" s="4"/>
      <c r="FI489" s="4"/>
    </row>
    <row r="490" spans="2:165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4"/>
      <c r="FE490" s="4"/>
      <c r="FF490" s="4"/>
      <c r="FG490" s="4"/>
      <c r="FH490" s="4"/>
      <c r="FI490" s="4"/>
    </row>
    <row r="491" spans="2:165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4"/>
      <c r="FE491" s="4"/>
      <c r="FF491" s="4"/>
      <c r="FG491" s="4"/>
      <c r="FH491" s="4"/>
      <c r="FI491" s="4"/>
    </row>
    <row r="492" spans="2:16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4"/>
      <c r="FE492" s="4"/>
      <c r="FF492" s="4"/>
      <c r="FG492" s="4"/>
      <c r="FH492" s="4"/>
      <c r="FI492" s="4"/>
    </row>
    <row r="493" spans="2:16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4"/>
      <c r="FE493" s="4"/>
      <c r="FF493" s="4"/>
      <c r="FG493" s="4"/>
      <c r="FH493" s="4"/>
      <c r="FI493" s="4"/>
    </row>
    <row r="494" spans="2:165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4"/>
      <c r="FE494" s="4"/>
      <c r="FF494" s="4"/>
      <c r="FG494" s="4"/>
      <c r="FH494" s="4"/>
      <c r="FI494" s="4"/>
    </row>
    <row r="495" spans="2:165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4"/>
      <c r="FE495" s="4"/>
      <c r="FF495" s="4"/>
      <c r="FG495" s="4"/>
      <c r="FH495" s="4"/>
      <c r="FI495" s="4"/>
    </row>
    <row r="496" spans="2:165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4"/>
      <c r="FE496" s="4"/>
      <c r="FF496" s="4"/>
      <c r="FG496" s="4"/>
      <c r="FH496" s="4"/>
      <c r="FI496" s="4"/>
    </row>
    <row r="497" spans="2:165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4"/>
      <c r="FE497" s="4"/>
      <c r="FF497" s="4"/>
      <c r="FG497" s="4"/>
      <c r="FH497" s="4"/>
      <c r="FI497" s="4"/>
    </row>
    <row r="498" spans="2:165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4"/>
      <c r="FE498" s="4"/>
      <c r="FF498" s="4"/>
      <c r="FG498" s="4"/>
      <c r="FH498" s="4"/>
      <c r="FI498" s="4"/>
    </row>
    <row r="499" spans="2:165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4"/>
      <c r="FE499" s="4"/>
      <c r="FF499" s="4"/>
      <c r="FG499" s="4"/>
      <c r="FH499" s="4"/>
      <c r="FI499" s="4"/>
    </row>
    <row r="500" spans="2:16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4"/>
      <c r="FE500" s="4"/>
      <c r="FF500" s="4"/>
      <c r="FG500" s="4"/>
      <c r="FH500" s="4"/>
      <c r="FI500" s="4"/>
    </row>
    <row r="501" spans="2:16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4"/>
      <c r="FE501" s="4"/>
      <c r="FF501" s="4"/>
      <c r="FG501" s="4"/>
      <c r="FH501" s="4"/>
      <c r="FI501" s="4"/>
    </row>
    <row r="502" spans="2:16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4"/>
      <c r="FE502" s="4"/>
      <c r="FF502" s="4"/>
      <c r="FG502" s="4"/>
      <c r="FH502" s="4"/>
      <c r="FI502" s="4"/>
    </row>
    <row r="503" spans="2:16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4"/>
      <c r="FE503" s="4"/>
      <c r="FF503" s="4"/>
      <c r="FG503" s="4"/>
      <c r="FH503" s="4"/>
      <c r="FI503" s="4"/>
    </row>
    <row r="504" spans="2:16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4"/>
      <c r="FE504" s="4"/>
      <c r="FF504" s="4"/>
      <c r="FG504" s="4"/>
      <c r="FH504" s="4"/>
      <c r="FI504" s="4"/>
    </row>
    <row r="505" spans="2:165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4"/>
      <c r="FE505" s="4"/>
      <c r="FF505" s="4"/>
      <c r="FG505" s="4"/>
      <c r="FH505" s="4"/>
      <c r="FI505" s="4"/>
    </row>
    <row r="506" spans="2:165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4"/>
      <c r="FE506" s="4"/>
      <c r="FF506" s="4"/>
      <c r="FG506" s="4"/>
      <c r="FH506" s="4"/>
      <c r="FI506" s="4"/>
    </row>
    <row r="507" spans="2:165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4"/>
      <c r="FE507" s="4"/>
      <c r="FF507" s="4"/>
      <c r="FG507" s="4"/>
      <c r="FH507" s="4"/>
      <c r="FI507" s="4"/>
    </row>
    <row r="508" spans="2:165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4"/>
      <c r="FE508" s="4"/>
      <c r="FF508" s="4"/>
      <c r="FG508" s="4"/>
      <c r="FH508" s="4"/>
      <c r="FI508" s="4"/>
    </row>
    <row r="509" spans="2:165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4"/>
      <c r="FE509" s="4"/>
      <c r="FF509" s="4"/>
      <c r="FG509" s="4"/>
      <c r="FH509" s="4"/>
      <c r="FI509" s="4"/>
    </row>
    <row r="510" spans="2:165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4"/>
      <c r="FE510" s="4"/>
      <c r="FF510" s="4"/>
      <c r="FG510" s="4"/>
      <c r="FH510" s="4"/>
      <c r="FI510" s="4"/>
    </row>
    <row r="511" spans="2:165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4"/>
      <c r="FE511" s="4"/>
      <c r="FF511" s="4"/>
      <c r="FG511" s="4"/>
      <c r="FH511" s="4"/>
      <c r="FI511" s="4"/>
    </row>
    <row r="512" spans="2:165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4"/>
      <c r="FE512" s="4"/>
      <c r="FF512" s="4"/>
      <c r="FG512" s="4"/>
      <c r="FH512" s="4"/>
      <c r="FI512" s="4"/>
    </row>
    <row r="513" spans="2:165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4"/>
      <c r="FE513" s="4"/>
      <c r="FF513" s="4"/>
      <c r="FG513" s="4"/>
      <c r="FH513" s="4"/>
      <c r="FI513" s="4"/>
    </row>
    <row r="514" spans="2:165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4"/>
      <c r="FE514" s="4"/>
      <c r="FF514" s="4"/>
      <c r="FG514" s="4"/>
      <c r="FH514" s="4"/>
      <c r="FI514" s="4"/>
    </row>
    <row r="515" spans="2:165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4"/>
      <c r="FE515" s="4"/>
      <c r="FF515" s="4"/>
      <c r="FG515" s="4"/>
      <c r="FH515" s="4"/>
      <c r="FI515" s="4"/>
    </row>
    <row r="516" spans="2:165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4"/>
      <c r="FE516" s="4"/>
      <c r="FF516" s="4"/>
      <c r="FG516" s="4"/>
      <c r="FH516" s="4"/>
      <c r="FI516" s="4"/>
    </row>
    <row r="517" spans="2:165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4"/>
      <c r="FE517" s="4"/>
      <c r="FF517" s="4"/>
      <c r="FG517" s="4"/>
      <c r="FH517" s="4"/>
      <c r="FI517" s="4"/>
    </row>
    <row r="518" spans="2:165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4"/>
      <c r="FE518" s="4"/>
      <c r="FF518" s="4"/>
      <c r="FG518" s="4"/>
      <c r="FH518" s="4"/>
      <c r="FI518" s="4"/>
    </row>
    <row r="519" spans="2:165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4"/>
      <c r="FE519" s="4"/>
      <c r="FF519" s="4"/>
      <c r="FG519" s="4"/>
      <c r="FH519" s="4"/>
      <c r="FI519" s="4"/>
    </row>
    <row r="520" spans="2:165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4"/>
      <c r="FE520" s="4"/>
      <c r="FF520" s="4"/>
      <c r="FG520" s="4"/>
      <c r="FH520" s="4"/>
      <c r="FI520" s="4"/>
    </row>
    <row r="521" spans="2:165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4"/>
      <c r="FE521" s="4"/>
      <c r="FF521" s="4"/>
      <c r="FG521" s="4"/>
      <c r="FH521" s="4"/>
      <c r="FI521" s="4"/>
    </row>
    <row r="522" spans="2:165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4"/>
      <c r="FE522" s="4"/>
      <c r="FF522" s="4"/>
      <c r="FG522" s="4"/>
      <c r="FH522" s="4"/>
      <c r="FI522" s="4"/>
    </row>
    <row r="523" spans="2:165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4"/>
      <c r="FE523" s="4"/>
      <c r="FF523" s="4"/>
      <c r="FG523" s="4"/>
      <c r="FH523" s="4"/>
      <c r="FI523" s="4"/>
    </row>
    <row r="524" spans="2:165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4"/>
      <c r="FE524" s="4"/>
      <c r="FF524" s="4"/>
      <c r="FG524" s="4"/>
      <c r="FH524" s="4"/>
      <c r="FI524" s="4"/>
    </row>
    <row r="525" spans="2:165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4"/>
      <c r="FE525" s="4"/>
      <c r="FF525" s="4"/>
      <c r="FG525" s="4"/>
      <c r="FH525" s="4"/>
      <c r="FI525" s="4"/>
    </row>
    <row r="526" spans="2:165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4"/>
      <c r="FE526" s="4"/>
      <c r="FF526" s="4"/>
      <c r="FG526" s="4"/>
      <c r="FH526" s="4"/>
      <c r="FI526" s="4"/>
    </row>
    <row r="527" spans="2:165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4"/>
      <c r="FE527" s="4"/>
      <c r="FF527" s="4"/>
      <c r="FG527" s="4"/>
      <c r="FH527" s="4"/>
      <c r="FI527" s="4"/>
    </row>
    <row r="528" spans="2:165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4"/>
      <c r="FE528" s="4"/>
      <c r="FF528" s="4"/>
      <c r="FG528" s="4"/>
      <c r="FH528" s="4"/>
      <c r="FI528" s="4"/>
    </row>
    <row r="529" spans="2:165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4"/>
      <c r="FE529" s="4"/>
      <c r="FF529" s="4"/>
      <c r="FG529" s="4"/>
      <c r="FH529" s="4"/>
      <c r="FI529" s="4"/>
    </row>
    <row r="530" spans="2:165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4"/>
      <c r="FE530" s="4"/>
      <c r="FF530" s="4"/>
      <c r="FG530" s="4"/>
      <c r="FH530" s="4"/>
      <c r="FI530" s="4"/>
    </row>
    <row r="531" spans="2:165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4"/>
      <c r="FE531" s="4"/>
      <c r="FF531" s="4"/>
      <c r="FG531" s="4"/>
      <c r="FH531" s="4"/>
      <c r="FI531" s="4"/>
    </row>
    <row r="532" spans="2:165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4"/>
      <c r="FE532" s="4"/>
      <c r="FF532" s="4"/>
      <c r="FG532" s="4"/>
      <c r="FH532" s="4"/>
      <c r="FI532" s="4"/>
    </row>
    <row r="533" spans="2:165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4"/>
      <c r="FE533" s="4"/>
      <c r="FF533" s="4"/>
      <c r="FG533" s="4"/>
      <c r="FH533" s="4"/>
      <c r="FI533" s="4"/>
    </row>
    <row r="534" spans="2:165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4"/>
      <c r="FE534" s="4"/>
      <c r="FF534" s="4"/>
      <c r="FG534" s="4"/>
      <c r="FH534" s="4"/>
      <c r="FI534" s="4"/>
    </row>
    <row r="535" spans="2:165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4"/>
      <c r="FE535" s="4"/>
      <c r="FF535" s="4"/>
      <c r="FG535" s="4"/>
      <c r="FH535" s="4"/>
      <c r="FI535" s="4"/>
    </row>
    <row r="536" spans="2:165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4"/>
      <c r="FE536" s="4"/>
      <c r="FF536" s="4"/>
      <c r="FG536" s="4"/>
      <c r="FH536" s="4"/>
      <c r="FI536" s="4"/>
    </row>
    <row r="537" spans="2:165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4"/>
      <c r="FE537" s="4"/>
      <c r="FF537" s="4"/>
      <c r="FG537" s="4"/>
      <c r="FH537" s="4"/>
      <c r="FI537" s="4"/>
    </row>
    <row r="538" spans="2:165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4"/>
      <c r="FE538" s="4"/>
      <c r="FF538" s="4"/>
      <c r="FG538" s="4"/>
      <c r="FH538" s="4"/>
      <c r="FI538" s="4"/>
    </row>
    <row r="539" spans="2:165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4"/>
      <c r="FE539" s="4"/>
      <c r="FF539" s="4"/>
      <c r="FG539" s="4"/>
      <c r="FH539" s="4"/>
      <c r="FI539" s="4"/>
    </row>
    <row r="540" spans="2:165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4"/>
      <c r="FE540" s="4"/>
      <c r="FF540" s="4"/>
      <c r="FG540" s="4"/>
      <c r="FH540" s="4"/>
      <c r="FI540" s="4"/>
    </row>
    <row r="541" spans="2:165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4"/>
      <c r="FE541" s="4"/>
      <c r="FF541" s="4"/>
      <c r="FG541" s="4"/>
      <c r="FH541" s="4"/>
      <c r="FI541" s="4"/>
    </row>
    <row r="542" spans="2:165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4"/>
      <c r="FE542" s="4"/>
      <c r="FF542" s="4"/>
      <c r="FG542" s="4"/>
      <c r="FH542" s="4"/>
      <c r="FI542" s="4"/>
    </row>
    <row r="543" spans="2:165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4"/>
      <c r="FE543" s="4"/>
      <c r="FF543" s="4"/>
      <c r="FG543" s="4"/>
      <c r="FH543" s="4"/>
      <c r="FI543" s="4"/>
    </row>
    <row r="544" spans="2:165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4"/>
      <c r="FE544" s="4"/>
      <c r="FF544" s="4"/>
      <c r="FG544" s="4"/>
      <c r="FH544" s="4"/>
      <c r="FI544" s="4"/>
    </row>
    <row r="545" spans="2:165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4"/>
      <c r="FE545" s="4"/>
      <c r="FF545" s="4"/>
      <c r="FG545" s="4"/>
      <c r="FH545" s="4"/>
      <c r="FI545" s="4"/>
    </row>
    <row r="546" spans="2:165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4"/>
      <c r="FE546" s="4"/>
      <c r="FF546" s="4"/>
      <c r="FG546" s="4"/>
      <c r="FH546" s="4"/>
      <c r="FI546" s="4"/>
    </row>
    <row r="547" spans="2:165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4"/>
      <c r="FE547" s="4"/>
      <c r="FF547" s="4"/>
      <c r="FG547" s="4"/>
      <c r="FH547" s="4"/>
      <c r="FI547" s="4"/>
    </row>
    <row r="548" spans="2:165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4"/>
      <c r="FE548" s="4"/>
      <c r="FF548" s="4"/>
      <c r="FG548" s="4"/>
      <c r="FH548" s="4"/>
      <c r="FI548" s="4"/>
    </row>
    <row r="549" spans="2:165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4"/>
      <c r="FE549" s="4"/>
      <c r="FF549" s="4"/>
      <c r="FG549" s="4"/>
      <c r="FH549" s="4"/>
      <c r="FI549" s="4"/>
    </row>
    <row r="550" spans="2:165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4"/>
      <c r="FE550" s="4"/>
      <c r="FF550" s="4"/>
      <c r="FG550" s="4"/>
      <c r="FH550" s="4"/>
      <c r="FI550" s="4"/>
    </row>
    <row r="551" spans="2:165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4"/>
      <c r="FE551" s="4"/>
      <c r="FF551" s="4"/>
      <c r="FG551" s="4"/>
      <c r="FH551" s="4"/>
      <c r="FI551" s="4"/>
    </row>
    <row r="552" spans="2:165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4"/>
      <c r="FE552" s="4"/>
      <c r="FF552" s="4"/>
      <c r="FG552" s="4"/>
      <c r="FH552" s="4"/>
      <c r="FI552" s="4"/>
    </row>
    <row r="553" spans="2:165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4"/>
      <c r="FE553" s="4"/>
      <c r="FF553" s="4"/>
      <c r="FG553" s="4"/>
      <c r="FH553" s="4"/>
      <c r="FI553" s="4"/>
    </row>
    <row r="554" spans="2:165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4"/>
      <c r="FE554" s="4"/>
      <c r="FF554" s="4"/>
      <c r="FG554" s="4"/>
      <c r="FH554" s="4"/>
      <c r="FI554" s="4"/>
    </row>
    <row r="555" spans="2:165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4"/>
      <c r="FE555" s="4"/>
      <c r="FF555" s="4"/>
      <c r="FG555" s="4"/>
      <c r="FH555" s="4"/>
      <c r="FI555" s="4"/>
    </row>
    <row r="556" spans="2:165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4"/>
      <c r="FE556" s="4"/>
      <c r="FF556" s="4"/>
      <c r="FG556" s="4"/>
      <c r="FH556" s="4"/>
      <c r="FI556" s="4"/>
    </row>
    <row r="557" spans="2:165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4"/>
      <c r="FE557" s="4"/>
      <c r="FF557" s="4"/>
      <c r="FG557" s="4"/>
      <c r="FH557" s="4"/>
      <c r="FI557" s="4"/>
    </row>
    <row r="558" spans="2:165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4"/>
      <c r="FE558" s="4"/>
      <c r="FF558" s="4"/>
      <c r="FG558" s="4"/>
      <c r="FH558" s="4"/>
      <c r="FI558" s="4"/>
    </row>
    <row r="559" spans="2:165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4"/>
      <c r="FE559" s="4"/>
      <c r="FF559" s="4"/>
      <c r="FG559" s="4"/>
      <c r="FH559" s="4"/>
      <c r="FI559" s="4"/>
    </row>
    <row r="560" spans="2:165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4"/>
      <c r="FE560" s="4"/>
      <c r="FF560" s="4"/>
      <c r="FG560" s="4"/>
      <c r="FH560" s="4"/>
      <c r="FI560" s="4"/>
    </row>
    <row r="561" spans="2:165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4"/>
      <c r="FE561" s="4"/>
      <c r="FF561" s="4"/>
      <c r="FG561" s="4"/>
      <c r="FH561" s="4"/>
      <c r="FI561" s="4"/>
    </row>
    <row r="562" spans="2:165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4"/>
      <c r="FE562" s="4"/>
      <c r="FF562" s="4"/>
      <c r="FG562" s="4"/>
      <c r="FH562" s="4"/>
      <c r="FI562" s="4"/>
    </row>
    <row r="563" spans="2:165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4"/>
      <c r="FE563" s="4"/>
      <c r="FF563" s="4"/>
      <c r="FG563" s="4"/>
      <c r="FH563" s="4"/>
      <c r="FI563" s="4"/>
    </row>
    <row r="564" spans="2:165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4"/>
      <c r="FE564" s="4"/>
      <c r="FF564" s="4"/>
      <c r="FG564" s="4"/>
      <c r="FH564" s="4"/>
      <c r="FI564" s="4"/>
    </row>
    <row r="565" spans="2:165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4"/>
      <c r="FE565" s="4"/>
      <c r="FF565" s="4"/>
      <c r="FG565" s="4"/>
      <c r="FH565" s="4"/>
      <c r="FI565" s="4"/>
    </row>
    <row r="566" spans="2:165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4"/>
      <c r="FE566" s="4"/>
      <c r="FF566" s="4"/>
      <c r="FG566" s="4"/>
      <c r="FH566" s="4"/>
      <c r="FI566" s="4"/>
    </row>
    <row r="567" spans="2:165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4"/>
      <c r="FE567" s="4"/>
      <c r="FF567" s="4"/>
      <c r="FG567" s="4"/>
      <c r="FH567" s="4"/>
      <c r="FI567" s="4"/>
    </row>
    <row r="568" spans="2:165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4"/>
      <c r="FE568" s="4"/>
      <c r="FF568" s="4"/>
      <c r="FG568" s="4"/>
      <c r="FH568" s="4"/>
      <c r="FI568" s="4"/>
    </row>
    <row r="569" spans="2:165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4"/>
      <c r="FE569" s="4"/>
      <c r="FF569" s="4"/>
      <c r="FG569" s="4"/>
      <c r="FH569" s="4"/>
      <c r="FI569" s="4"/>
    </row>
    <row r="570" spans="2:165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4"/>
      <c r="FE570" s="4"/>
      <c r="FF570" s="4"/>
      <c r="FG570" s="4"/>
      <c r="FH570" s="4"/>
      <c r="FI570" s="4"/>
    </row>
    <row r="571" spans="2:165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4"/>
      <c r="FE571" s="4"/>
      <c r="FF571" s="4"/>
      <c r="FG571" s="4"/>
      <c r="FH571" s="4"/>
      <c r="FI571" s="4"/>
    </row>
    <row r="572" spans="2:165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4"/>
      <c r="FE572" s="4"/>
      <c r="FF572" s="4"/>
      <c r="FG572" s="4"/>
      <c r="FH572" s="4"/>
      <c r="FI572" s="4"/>
    </row>
    <row r="573" spans="2:165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4"/>
      <c r="FE573" s="4"/>
      <c r="FF573" s="4"/>
      <c r="FG573" s="4"/>
      <c r="FH573" s="4"/>
      <c r="FI573" s="4"/>
    </row>
    <row r="574" spans="2:165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4"/>
      <c r="FE574" s="4"/>
      <c r="FF574" s="4"/>
      <c r="FG574" s="4"/>
      <c r="FH574" s="4"/>
      <c r="FI574" s="4"/>
    </row>
    <row r="575" spans="2:165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4"/>
      <c r="FE575" s="4"/>
      <c r="FF575" s="4"/>
      <c r="FG575" s="4"/>
      <c r="FH575" s="4"/>
      <c r="FI575" s="4"/>
    </row>
    <row r="576" spans="2:165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4"/>
      <c r="FE576" s="4"/>
      <c r="FF576" s="4"/>
      <c r="FG576" s="4"/>
      <c r="FH576" s="4"/>
      <c r="FI576" s="4"/>
    </row>
    <row r="577" spans="2:165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4"/>
      <c r="FE577" s="4"/>
      <c r="FF577" s="4"/>
      <c r="FG577" s="4"/>
      <c r="FH577" s="4"/>
      <c r="FI577" s="4"/>
    </row>
    <row r="578" spans="2:165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4"/>
      <c r="FE578" s="4"/>
      <c r="FF578" s="4"/>
      <c r="FG578" s="4"/>
      <c r="FH578" s="4"/>
      <c r="FI578" s="4"/>
    </row>
    <row r="579" spans="2:165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4"/>
      <c r="FE579" s="4"/>
      <c r="FF579" s="4"/>
      <c r="FG579" s="4"/>
      <c r="FH579" s="4"/>
      <c r="FI579" s="4"/>
    </row>
    <row r="580" spans="2:165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4"/>
      <c r="FE580" s="4"/>
      <c r="FF580" s="4"/>
      <c r="FG580" s="4"/>
      <c r="FH580" s="4"/>
      <c r="FI580" s="4"/>
    </row>
    <row r="581" spans="2:165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4"/>
      <c r="FE581" s="4"/>
      <c r="FF581" s="4"/>
      <c r="FG581" s="4"/>
      <c r="FH581" s="4"/>
      <c r="FI581" s="4"/>
    </row>
    <row r="582" spans="2:165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4"/>
      <c r="FE582" s="4"/>
      <c r="FF582" s="4"/>
      <c r="FG582" s="4"/>
      <c r="FH582" s="4"/>
      <c r="FI582" s="4"/>
    </row>
    <row r="583" spans="2:165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4"/>
      <c r="FE583" s="4"/>
      <c r="FF583" s="4"/>
      <c r="FG583" s="4"/>
      <c r="FH583" s="4"/>
      <c r="FI583" s="4"/>
    </row>
    <row r="584" spans="2:165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4"/>
      <c r="FE584" s="4"/>
      <c r="FF584" s="4"/>
      <c r="FG584" s="4"/>
      <c r="FH584" s="4"/>
      <c r="FI584" s="4"/>
    </row>
    <row r="585" spans="2:165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4"/>
      <c r="FE585" s="4"/>
      <c r="FF585" s="4"/>
      <c r="FG585" s="4"/>
      <c r="FH585" s="4"/>
      <c r="FI585" s="4"/>
    </row>
    <row r="586" spans="2:165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4"/>
      <c r="FE586" s="4"/>
      <c r="FF586" s="4"/>
      <c r="FG586" s="4"/>
      <c r="FH586" s="4"/>
      <c r="FI586" s="4"/>
    </row>
    <row r="587" spans="2:165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4"/>
      <c r="FE587" s="4"/>
      <c r="FF587" s="4"/>
      <c r="FG587" s="4"/>
      <c r="FH587" s="4"/>
      <c r="FI587" s="4"/>
    </row>
    <row r="588" spans="2:165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4"/>
      <c r="FE588" s="4"/>
      <c r="FF588" s="4"/>
      <c r="FG588" s="4"/>
      <c r="FH588" s="4"/>
      <c r="FI588" s="4"/>
    </row>
    <row r="589" spans="2:165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4"/>
      <c r="FE589" s="4"/>
      <c r="FF589" s="4"/>
      <c r="FG589" s="4"/>
      <c r="FH589" s="4"/>
      <c r="FI589" s="4"/>
    </row>
    <row r="590" spans="2:165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4"/>
      <c r="FE590" s="4"/>
      <c r="FF590" s="4"/>
      <c r="FG590" s="4"/>
      <c r="FH590" s="4"/>
      <c r="FI590" s="4"/>
    </row>
    <row r="591" spans="2:165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4"/>
      <c r="FE591" s="4"/>
      <c r="FF591" s="4"/>
      <c r="FG591" s="4"/>
      <c r="FH591" s="4"/>
      <c r="FI591" s="4"/>
    </row>
    <row r="592" spans="2:165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4"/>
      <c r="FE592" s="4"/>
      <c r="FF592" s="4"/>
      <c r="FG592" s="4"/>
      <c r="FH592" s="4"/>
      <c r="FI592" s="4"/>
    </row>
    <row r="593" spans="2:165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4"/>
      <c r="FE593" s="4"/>
      <c r="FF593" s="4"/>
      <c r="FG593" s="4"/>
      <c r="FH593" s="4"/>
      <c r="FI593" s="4"/>
    </row>
    <row r="594" spans="2:165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4"/>
      <c r="FE594" s="4"/>
      <c r="FF594" s="4"/>
      <c r="FG594" s="4"/>
      <c r="FH594" s="4"/>
      <c r="FI594" s="4"/>
    </row>
    <row r="595" spans="2:165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4"/>
      <c r="FE595" s="4"/>
      <c r="FF595" s="4"/>
      <c r="FG595" s="4"/>
      <c r="FH595" s="4"/>
      <c r="FI595" s="4"/>
    </row>
    <row r="596" spans="2:165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4"/>
      <c r="FE596" s="4"/>
      <c r="FF596" s="4"/>
      <c r="FG596" s="4"/>
      <c r="FH596" s="4"/>
      <c r="FI596" s="4"/>
    </row>
    <row r="597" spans="2:165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4"/>
      <c r="FE597" s="4"/>
      <c r="FF597" s="4"/>
      <c r="FG597" s="4"/>
      <c r="FH597" s="4"/>
      <c r="FI597" s="4"/>
    </row>
    <row r="598" spans="2:165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4"/>
      <c r="FE598" s="4"/>
      <c r="FF598" s="4"/>
      <c r="FG598" s="4"/>
      <c r="FH598" s="4"/>
      <c r="FI598" s="4"/>
    </row>
    <row r="599" spans="2:165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4"/>
      <c r="FE599" s="4"/>
      <c r="FF599" s="4"/>
      <c r="FG599" s="4"/>
      <c r="FH599" s="4"/>
      <c r="FI599" s="4"/>
    </row>
    <row r="600" spans="2:165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4"/>
      <c r="FE600" s="4"/>
      <c r="FF600" s="4"/>
      <c r="FG600" s="4"/>
      <c r="FH600" s="4"/>
      <c r="FI600" s="4"/>
    </row>
    <row r="601" spans="2:165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4"/>
      <c r="FE601" s="4"/>
      <c r="FF601" s="4"/>
      <c r="FG601" s="4"/>
      <c r="FH601" s="4"/>
      <c r="FI601" s="4"/>
    </row>
    <row r="602" spans="2:165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4"/>
      <c r="FE602" s="4"/>
      <c r="FF602" s="4"/>
      <c r="FG602" s="4"/>
      <c r="FH602" s="4"/>
      <c r="FI602" s="4"/>
    </row>
    <row r="603" spans="2:165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4"/>
      <c r="FE603" s="4"/>
      <c r="FF603" s="4"/>
      <c r="FG603" s="4"/>
      <c r="FH603" s="4"/>
      <c r="FI603" s="4"/>
    </row>
    <row r="604" spans="2:165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4"/>
      <c r="FE604" s="4"/>
      <c r="FF604" s="4"/>
      <c r="FG604" s="4"/>
      <c r="FH604" s="4"/>
      <c r="FI604" s="4"/>
    </row>
    <row r="605" spans="2:165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4"/>
      <c r="FE605" s="4"/>
      <c r="FF605" s="4"/>
      <c r="FG605" s="4"/>
      <c r="FH605" s="4"/>
      <c r="FI605" s="4"/>
    </row>
    <row r="606" spans="2:165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4"/>
      <c r="FE606" s="4"/>
      <c r="FF606" s="4"/>
      <c r="FG606" s="4"/>
      <c r="FH606" s="4"/>
      <c r="FI606" s="4"/>
    </row>
    <row r="607" spans="2:165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4"/>
      <c r="FE607" s="4"/>
      <c r="FF607" s="4"/>
      <c r="FG607" s="4"/>
      <c r="FH607" s="4"/>
      <c r="FI607" s="4"/>
    </row>
    <row r="608" spans="2:165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4"/>
      <c r="FE608" s="4"/>
      <c r="FF608" s="4"/>
      <c r="FG608" s="4"/>
      <c r="FH608" s="4"/>
      <c r="FI608" s="4"/>
    </row>
    <row r="609" spans="2:165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4"/>
      <c r="FE609" s="4"/>
      <c r="FF609" s="4"/>
      <c r="FG609" s="4"/>
      <c r="FH609" s="4"/>
      <c r="FI609" s="4"/>
    </row>
    <row r="610" spans="2:165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4"/>
      <c r="FE610" s="4"/>
      <c r="FF610" s="4"/>
      <c r="FG610" s="4"/>
      <c r="FH610" s="4"/>
      <c r="FI610" s="4"/>
    </row>
    <row r="611" spans="2:165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4"/>
      <c r="FE611" s="4"/>
      <c r="FF611" s="4"/>
      <c r="FG611" s="4"/>
      <c r="FH611" s="4"/>
      <c r="FI611" s="4"/>
    </row>
    <row r="612" spans="2:165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4"/>
      <c r="FE612" s="4"/>
      <c r="FF612" s="4"/>
      <c r="FG612" s="4"/>
      <c r="FH612" s="4"/>
      <c r="FI612" s="4"/>
    </row>
    <row r="613" spans="2:165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4"/>
      <c r="FE613" s="4"/>
      <c r="FF613" s="4"/>
      <c r="FG613" s="4"/>
      <c r="FH613" s="4"/>
      <c r="FI613" s="4"/>
    </row>
    <row r="614" spans="2:165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4"/>
      <c r="FE614" s="4"/>
      <c r="FF614" s="4"/>
      <c r="FG614" s="4"/>
      <c r="FH614" s="4"/>
      <c r="FI614" s="4"/>
    </row>
    <row r="615" spans="2:165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4"/>
      <c r="FE615" s="4"/>
      <c r="FF615" s="4"/>
      <c r="FG615" s="4"/>
      <c r="FH615" s="4"/>
      <c r="FI615" s="4"/>
    </row>
    <row r="616" spans="2:165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4"/>
      <c r="FE616" s="4"/>
      <c r="FF616" s="4"/>
      <c r="FG616" s="4"/>
      <c r="FH616" s="4"/>
      <c r="FI616" s="4"/>
    </row>
    <row r="617" spans="2:165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4"/>
      <c r="FE617" s="4"/>
      <c r="FF617" s="4"/>
      <c r="FG617" s="4"/>
      <c r="FH617" s="4"/>
      <c r="FI617" s="4"/>
    </row>
    <row r="618" spans="2:165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4"/>
      <c r="FE618" s="4"/>
      <c r="FF618" s="4"/>
      <c r="FG618" s="4"/>
      <c r="FH618" s="4"/>
      <c r="FI618" s="4"/>
    </row>
    <row r="619" spans="2:165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4"/>
      <c r="FE619" s="4"/>
      <c r="FF619" s="4"/>
      <c r="FG619" s="4"/>
      <c r="FH619" s="4"/>
      <c r="FI619" s="4"/>
    </row>
    <row r="620" spans="2:165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4"/>
      <c r="FE620" s="4"/>
      <c r="FF620" s="4"/>
      <c r="FG620" s="4"/>
      <c r="FH620" s="4"/>
      <c r="FI620" s="4"/>
    </row>
    <row r="621" spans="2:165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4"/>
      <c r="FE621" s="4"/>
      <c r="FF621" s="4"/>
      <c r="FG621" s="4"/>
      <c r="FH621" s="4"/>
      <c r="FI621" s="4"/>
    </row>
    <row r="622" spans="2:165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4"/>
      <c r="FE622" s="4"/>
      <c r="FF622" s="4"/>
      <c r="FG622" s="4"/>
      <c r="FH622" s="4"/>
      <c r="FI622" s="4"/>
    </row>
    <row r="623" spans="2:165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4"/>
      <c r="FE623" s="4"/>
      <c r="FF623" s="4"/>
      <c r="FG623" s="4"/>
      <c r="FH623" s="4"/>
      <c r="FI623" s="4"/>
    </row>
    <row r="624" spans="2:165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4"/>
      <c r="FE624" s="4"/>
      <c r="FF624" s="4"/>
      <c r="FG624" s="4"/>
      <c r="FH624" s="4"/>
      <c r="FI624" s="4"/>
    </row>
    <row r="625" spans="2:165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4"/>
      <c r="FE625" s="4"/>
      <c r="FF625" s="4"/>
      <c r="FG625" s="4"/>
      <c r="FH625" s="4"/>
      <c r="FI625" s="4"/>
    </row>
    <row r="626" spans="2:165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4"/>
      <c r="FE626" s="4"/>
      <c r="FF626" s="4"/>
      <c r="FG626" s="4"/>
      <c r="FH626" s="4"/>
      <c r="FI626" s="4"/>
    </row>
    <row r="627" spans="2:165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4"/>
      <c r="FE627" s="4"/>
      <c r="FF627" s="4"/>
      <c r="FG627" s="4"/>
      <c r="FH627" s="4"/>
      <c r="FI627" s="4"/>
    </row>
    <row r="628" spans="2:165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4"/>
      <c r="FE628" s="4"/>
      <c r="FF628" s="4"/>
      <c r="FG628" s="4"/>
      <c r="FH628" s="4"/>
      <c r="FI628" s="4"/>
    </row>
    <row r="629" spans="2:165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4"/>
      <c r="FE629" s="4"/>
      <c r="FF629" s="4"/>
      <c r="FG629" s="4"/>
      <c r="FH629" s="4"/>
      <c r="FI629" s="4"/>
    </row>
    <row r="630" spans="2:165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4"/>
      <c r="FE630" s="4"/>
      <c r="FF630" s="4"/>
      <c r="FG630" s="4"/>
      <c r="FH630" s="4"/>
      <c r="FI630" s="4"/>
    </row>
    <row r="631" spans="2:165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4"/>
      <c r="FE631" s="4"/>
      <c r="FF631" s="4"/>
      <c r="FG631" s="4"/>
      <c r="FH631" s="4"/>
      <c r="FI631" s="4"/>
    </row>
    <row r="632" spans="2:165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4"/>
      <c r="FE632" s="4"/>
      <c r="FF632" s="4"/>
      <c r="FG632" s="4"/>
      <c r="FH632" s="4"/>
      <c r="FI632" s="4"/>
    </row>
    <row r="633" spans="2:165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4"/>
      <c r="FE633" s="4"/>
      <c r="FF633" s="4"/>
      <c r="FG633" s="4"/>
      <c r="FH633" s="4"/>
      <c r="FI633" s="4"/>
    </row>
    <row r="634" spans="2:165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4"/>
      <c r="FE634" s="4"/>
      <c r="FF634" s="4"/>
      <c r="FG634" s="4"/>
      <c r="FH634" s="4"/>
      <c r="FI634" s="4"/>
    </row>
    <row r="635" spans="2:165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4"/>
      <c r="FE635" s="4"/>
      <c r="FF635" s="4"/>
      <c r="FG635" s="4"/>
      <c r="FH635" s="4"/>
      <c r="FI635" s="4"/>
    </row>
    <row r="636" spans="2:165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4"/>
      <c r="FE636" s="4"/>
      <c r="FF636" s="4"/>
      <c r="FG636" s="4"/>
      <c r="FH636" s="4"/>
      <c r="FI636" s="4"/>
    </row>
    <row r="637" spans="2:165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4"/>
      <c r="FE637" s="4"/>
      <c r="FF637" s="4"/>
      <c r="FG637" s="4"/>
      <c r="FH637" s="4"/>
      <c r="FI637" s="4"/>
    </row>
    <row r="638" spans="2:165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4"/>
      <c r="FE638" s="4"/>
      <c r="FF638" s="4"/>
      <c r="FG638" s="4"/>
      <c r="FH638" s="4"/>
      <c r="FI638" s="4"/>
    </row>
    <row r="639" spans="2:165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4"/>
      <c r="FE639" s="4"/>
      <c r="FF639" s="4"/>
      <c r="FG639" s="4"/>
      <c r="FH639" s="4"/>
      <c r="FI639" s="4"/>
    </row>
    <row r="640" spans="2:165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4"/>
      <c r="FE640" s="4"/>
      <c r="FF640" s="4"/>
      <c r="FG640" s="4"/>
      <c r="FH640" s="4"/>
      <c r="FI640" s="4"/>
    </row>
    <row r="641" spans="2:165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4"/>
      <c r="FE641" s="4"/>
      <c r="FF641" s="4"/>
      <c r="FG641" s="4"/>
      <c r="FH641" s="4"/>
      <c r="FI641" s="4"/>
    </row>
    <row r="642" spans="2:165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4"/>
      <c r="FE642" s="4"/>
      <c r="FF642" s="4"/>
      <c r="FG642" s="4"/>
      <c r="FH642" s="4"/>
      <c r="FI642" s="4"/>
    </row>
    <row r="643" spans="2:165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4"/>
      <c r="FE643" s="4"/>
      <c r="FF643" s="4"/>
      <c r="FG643" s="4"/>
      <c r="FH643" s="4"/>
      <c r="FI643" s="4"/>
    </row>
    <row r="644" spans="2:165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4"/>
      <c r="FE644" s="4"/>
      <c r="FF644" s="4"/>
      <c r="FG644" s="4"/>
      <c r="FH644" s="4"/>
      <c r="FI644" s="4"/>
    </row>
    <row r="645" spans="2:165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4"/>
      <c r="FE645" s="4"/>
      <c r="FF645" s="4"/>
      <c r="FG645" s="4"/>
      <c r="FH645" s="4"/>
      <c r="FI645" s="4"/>
    </row>
    <row r="646" spans="2:165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4"/>
      <c r="FE646" s="4"/>
      <c r="FF646" s="4"/>
      <c r="FG646" s="4"/>
      <c r="FH646" s="4"/>
      <c r="FI646" s="4"/>
    </row>
    <row r="647" spans="2:165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4"/>
      <c r="FE647" s="4"/>
      <c r="FF647" s="4"/>
      <c r="FG647" s="4"/>
      <c r="FH647" s="4"/>
      <c r="FI647" s="4"/>
    </row>
    <row r="648" spans="2:165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4"/>
      <c r="FE648" s="4"/>
      <c r="FF648" s="4"/>
      <c r="FG648" s="4"/>
      <c r="FH648" s="4"/>
      <c r="FI648" s="4"/>
    </row>
    <row r="649" spans="2:165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4"/>
      <c r="FE649" s="4"/>
      <c r="FF649" s="4"/>
      <c r="FG649" s="4"/>
      <c r="FH649" s="4"/>
      <c r="FI649" s="4"/>
    </row>
    <row r="650" spans="2:165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4"/>
      <c r="FE650" s="4"/>
      <c r="FF650" s="4"/>
      <c r="FG650" s="4"/>
      <c r="FH650" s="4"/>
      <c r="FI650" s="4"/>
    </row>
    <row r="651" spans="2:165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4"/>
      <c r="FE651" s="4"/>
      <c r="FF651" s="4"/>
      <c r="FG651" s="4"/>
      <c r="FH651" s="4"/>
      <c r="FI651" s="4"/>
    </row>
    <row r="652" spans="2:165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4"/>
      <c r="FE652" s="4"/>
      <c r="FF652" s="4"/>
      <c r="FG652" s="4"/>
      <c r="FH652" s="4"/>
      <c r="FI652" s="4"/>
    </row>
    <row r="653" spans="2:165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4"/>
      <c r="FE653" s="4"/>
      <c r="FF653" s="4"/>
      <c r="FG653" s="4"/>
      <c r="FH653" s="4"/>
      <c r="FI653" s="4"/>
    </row>
    <row r="654" spans="2:165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4"/>
      <c r="FE654" s="4"/>
      <c r="FF654" s="4"/>
      <c r="FG654" s="4"/>
      <c r="FH654" s="4"/>
      <c r="FI654" s="4"/>
    </row>
    <row r="655" spans="2:165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4"/>
      <c r="FE655" s="4"/>
      <c r="FF655" s="4"/>
      <c r="FG655" s="4"/>
      <c r="FH655" s="4"/>
      <c r="FI655" s="4"/>
    </row>
    <row r="656" spans="2:165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4"/>
      <c r="FE656" s="4"/>
      <c r="FF656" s="4"/>
      <c r="FG656" s="4"/>
      <c r="FH656" s="4"/>
      <c r="FI656" s="4"/>
    </row>
    <row r="657" spans="2:165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4"/>
      <c r="FE657" s="4"/>
      <c r="FF657" s="4"/>
      <c r="FG657" s="4"/>
      <c r="FH657" s="4"/>
      <c r="FI657" s="4"/>
    </row>
    <row r="658" spans="2:165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4"/>
      <c r="FE658" s="4"/>
      <c r="FF658" s="4"/>
      <c r="FG658" s="4"/>
      <c r="FH658" s="4"/>
      <c r="FI658" s="4"/>
    </row>
    <row r="659" spans="2:165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4"/>
      <c r="FE659" s="4"/>
      <c r="FF659" s="4"/>
      <c r="FG659" s="4"/>
      <c r="FH659" s="4"/>
      <c r="FI659" s="4"/>
    </row>
    <row r="660" spans="2:165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4"/>
      <c r="FE660" s="4"/>
      <c r="FF660" s="4"/>
      <c r="FG660" s="4"/>
      <c r="FH660" s="4"/>
      <c r="FI660" s="4"/>
    </row>
    <row r="661" spans="2:165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4"/>
      <c r="FE661" s="4"/>
      <c r="FF661" s="4"/>
      <c r="FG661" s="4"/>
      <c r="FH661" s="4"/>
      <c r="FI661" s="4"/>
    </row>
    <row r="662" spans="2:165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4"/>
      <c r="FE662" s="4"/>
      <c r="FF662" s="4"/>
      <c r="FG662" s="4"/>
      <c r="FH662" s="4"/>
      <c r="FI662" s="4"/>
    </row>
    <row r="663" spans="2:165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4"/>
      <c r="FE663" s="4"/>
      <c r="FF663" s="4"/>
      <c r="FG663" s="4"/>
      <c r="FH663" s="4"/>
      <c r="FI663" s="4"/>
    </row>
    <row r="664" spans="2:165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4"/>
      <c r="FE664" s="4"/>
      <c r="FF664" s="4"/>
      <c r="FG664" s="4"/>
      <c r="FH664" s="4"/>
      <c r="FI664" s="4"/>
    </row>
    <row r="665" spans="2:165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4"/>
      <c r="FE665" s="4"/>
      <c r="FF665" s="4"/>
      <c r="FG665" s="4"/>
      <c r="FH665" s="4"/>
      <c r="FI665" s="4"/>
    </row>
    <row r="666" spans="2:165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4"/>
      <c r="FE666" s="4"/>
      <c r="FF666" s="4"/>
      <c r="FG666" s="4"/>
      <c r="FH666" s="4"/>
      <c r="FI666" s="4"/>
    </row>
    <row r="667" spans="2:165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4"/>
      <c r="FE667" s="4"/>
      <c r="FF667" s="4"/>
      <c r="FG667" s="4"/>
      <c r="FH667" s="4"/>
      <c r="FI667" s="4"/>
    </row>
    <row r="668" spans="2:165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4"/>
      <c r="FE668" s="4"/>
      <c r="FF668" s="4"/>
      <c r="FG668" s="4"/>
      <c r="FH668" s="4"/>
      <c r="FI668" s="4"/>
    </row>
    <row r="669" spans="2:165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4"/>
      <c r="FE669" s="4"/>
      <c r="FF669" s="4"/>
      <c r="FG669" s="4"/>
      <c r="FH669" s="4"/>
      <c r="FI669" s="4"/>
    </row>
    <row r="670" spans="2:165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4"/>
      <c r="FE670" s="4"/>
      <c r="FF670" s="4"/>
      <c r="FG670" s="4"/>
      <c r="FH670" s="4"/>
      <c r="FI670" s="4"/>
    </row>
    <row r="671" spans="2:165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4"/>
      <c r="FE671" s="4"/>
      <c r="FF671" s="4"/>
      <c r="FG671" s="4"/>
      <c r="FH671" s="4"/>
      <c r="FI671" s="4"/>
    </row>
    <row r="672" spans="2:165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4"/>
      <c r="FE672" s="4"/>
      <c r="FF672" s="4"/>
      <c r="FG672" s="4"/>
      <c r="FH672" s="4"/>
      <c r="FI672" s="4"/>
    </row>
    <row r="673" spans="2:165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4"/>
      <c r="FE673" s="4"/>
      <c r="FF673" s="4"/>
      <c r="FG673" s="4"/>
      <c r="FH673" s="4"/>
      <c r="FI673" s="4"/>
    </row>
    <row r="674" spans="2:165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4"/>
      <c r="FE674" s="4"/>
      <c r="FF674" s="4"/>
      <c r="FG674" s="4"/>
      <c r="FH674" s="4"/>
      <c r="FI674" s="4"/>
    </row>
    <row r="675" spans="2:165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4"/>
      <c r="FE675" s="4"/>
      <c r="FF675" s="4"/>
      <c r="FG675" s="4"/>
      <c r="FH675" s="4"/>
      <c r="FI675" s="4"/>
    </row>
    <row r="676" spans="2:165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4"/>
      <c r="FE676" s="4"/>
      <c r="FF676" s="4"/>
      <c r="FG676" s="4"/>
      <c r="FH676" s="4"/>
      <c r="FI676" s="4"/>
    </row>
    <row r="677" spans="2:165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4"/>
      <c r="FE677" s="4"/>
      <c r="FF677" s="4"/>
      <c r="FG677" s="4"/>
      <c r="FH677" s="4"/>
      <c r="FI677" s="4"/>
    </row>
    <row r="678" spans="2:165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4"/>
      <c r="FE678" s="4"/>
      <c r="FF678" s="4"/>
      <c r="FG678" s="4"/>
      <c r="FH678" s="4"/>
      <c r="FI678" s="4"/>
    </row>
    <row r="679" spans="2:165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4"/>
      <c r="FE679" s="4"/>
      <c r="FF679" s="4"/>
      <c r="FG679" s="4"/>
      <c r="FH679" s="4"/>
      <c r="FI679" s="4"/>
    </row>
    <row r="680" spans="2:165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4"/>
      <c r="FE680" s="4"/>
      <c r="FF680" s="4"/>
      <c r="FG680" s="4"/>
      <c r="FH680" s="4"/>
      <c r="FI680" s="4"/>
    </row>
    <row r="681" spans="2:165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4"/>
      <c r="FE681" s="4"/>
      <c r="FF681" s="4"/>
      <c r="FG681" s="4"/>
      <c r="FH681" s="4"/>
      <c r="FI681" s="4"/>
    </row>
    <row r="682" spans="2:165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4"/>
      <c r="FE682" s="4"/>
      <c r="FF682" s="4"/>
      <c r="FG682" s="4"/>
      <c r="FH682" s="4"/>
      <c r="FI682" s="4"/>
    </row>
    <row r="683" spans="2:165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4"/>
      <c r="FE683" s="4"/>
      <c r="FF683" s="4"/>
      <c r="FG683" s="4"/>
      <c r="FH683" s="4"/>
      <c r="FI683" s="4"/>
    </row>
    <row r="684" spans="2:165" ht="12.7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</row>
    <row r="685" spans="2:165" ht="12.7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</row>
    <row r="686" spans="2:165" ht="12.7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</row>
    <row r="687" spans="2:165" ht="12.7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</row>
    <row r="688" spans="2:165" ht="12.7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</row>
    <row r="689" spans="2:165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</row>
    <row r="690" spans="2:165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</row>
    <row r="691" spans="2:165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</row>
    <row r="692" spans="2:165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</row>
    <row r="693" spans="2:165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</row>
    <row r="694" spans="2:165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</row>
    <row r="695" spans="2:165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</row>
    <row r="696" spans="2:165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</row>
    <row r="697" spans="2:165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</row>
    <row r="698" spans="2:165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</row>
    <row r="699" spans="2:165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</row>
    <row r="700" spans="2:165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</row>
    <row r="701" spans="2:165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</row>
    <row r="702" spans="2:165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</row>
    <row r="703" spans="2:165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</row>
    <row r="704" spans="2:165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</row>
    <row r="705" spans="2:165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</row>
    <row r="706" spans="2:165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</row>
    <row r="707" spans="2:165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</row>
    <row r="708" spans="2:165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</row>
    <row r="709" spans="2:165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</row>
    <row r="710" spans="2:165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</row>
  </sheetData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3.7109375" style="0" customWidth="1"/>
    <col min="5" max="5" width="8.00390625" style="0" customWidth="1"/>
    <col min="6" max="6" width="13.421875" style="0" bestFit="1" customWidth="1"/>
    <col min="7" max="7" width="12.57421875" style="0" bestFit="1" customWidth="1"/>
  </cols>
  <sheetData>
    <row r="1" ht="15.75">
      <c r="A1" s="16" t="s">
        <v>0</v>
      </c>
    </row>
    <row r="2" ht="12.75">
      <c r="A2" s="7" t="s">
        <v>1</v>
      </c>
    </row>
    <row r="4" ht="12.75">
      <c r="A4" s="1" t="s">
        <v>52</v>
      </c>
    </row>
    <row r="5" ht="15">
      <c r="A5" s="8" t="s">
        <v>36</v>
      </c>
    </row>
    <row r="7" spans="6:7" ht="12.75">
      <c r="F7" s="27">
        <v>2006</v>
      </c>
      <c r="G7" s="27">
        <v>2005</v>
      </c>
    </row>
    <row r="8" spans="6:7" ht="12.75">
      <c r="F8" s="34" t="s">
        <v>44</v>
      </c>
      <c r="G8" s="34" t="str">
        <f>F8</f>
        <v>Period</v>
      </c>
    </row>
    <row r="9" spans="6:7" ht="12.75">
      <c r="F9" s="33" t="s">
        <v>37</v>
      </c>
      <c r="G9" s="33" t="s">
        <v>37</v>
      </c>
    </row>
    <row r="10" spans="6:7" ht="12.75">
      <c r="F10" s="28" t="s">
        <v>46</v>
      </c>
      <c r="G10" s="28" t="s">
        <v>45</v>
      </c>
    </row>
    <row r="11" spans="6:7" ht="12.75">
      <c r="F11" s="28" t="s">
        <v>10</v>
      </c>
      <c r="G11" s="28" t="s">
        <v>10</v>
      </c>
    </row>
    <row r="13" ht="12.75">
      <c r="A13" t="s">
        <v>20</v>
      </c>
    </row>
    <row r="14" spans="2:7" ht="12.75">
      <c r="B14" t="s">
        <v>21</v>
      </c>
      <c r="F14" s="6">
        <v>115632</v>
      </c>
      <c r="G14" s="6">
        <v>116253</v>
      </c>
    </row>
    <row r="15" spans="2:7" ht="12.75">
      <c r="B15" t="s">
        <v>22</v>
      </c>
      <c r="F15" s="30">
        <f>-21010+1349-72809-3537-25</f>
        <v>-96032</v>
      </c>
      <c r="G15" s="30">
        <v>-90856</v>
      </c>
    </row>
    <row r="16" spans="2:7" ht="12.75">
      <c r="B16" t="s">
        <v>23</v>
      </c>
      <c r="F16" s="6">
        <f>SUM(F14:F15)</f>
        <v>19600</v>
      </c>
      <c r="G16" s="6">
        <f>SUM(G14:G15)</f>
        <v>25397</v>
      </c>
    </row>
    <row r="17" spans="6:7" ht="12.75">
      <c r="F17" s="6"/>
      <c r="G17" s="6"/>
    </row>
    <row r="18" spans="1:7" ht="12.75">
      <c r="A18" t="s">
        <v>24</v>
      </c>
      <c r="F18" s="6">
        <v>1507</v>
      </c>
      <c r="G18" s="6">
        <v>1669</v>
      </c>
    </row>
    <row r="19" spans="1:7" ht="12.75">
      <c r="A19" t="s">
        <v>34</v>
      </c>
      <c r="F19" s="30">
        <v>-10911</v>
      </c>
      <c r="G19" s="30">
        <v>-9187</v>
      </c>
    </row>
    <row r="20" spans="6:7" ht="12.75">
      <c r="F20" s="6"/>
      <c r="G20" s="6"/>
    </row>
    <row r="21" spans="1:7" ht="12.75">
      <c r="A21" t="s">
        <v>25</v>
      </c>
      <c r="F21" s="6">
        <f>F16+F18+F19</f>
        <v>10196</v>
      </c>
      <c r="G21" s="6">
        <f>G16+G18+G19</f>
        <v>17879</v>
      </c>
    </row>
    <row r="22" spans="6:7" ht="12.75">
      <c r="F22" s="6"/>
      <c r="G22" s="6"/>
    </row>
    <row r="23" spans="1:7" ht="12.75">
      <c r="A23" t="s">
        <v>26</v>
      </c>
      <c r="F23" s="6"/>
      <c r="G23" s="6"/>
    </row>
    <row r="24" spans="2:7" ht="12.75">
      <c r="B24" s="29"/>
      <c r="F24" s="6"/>
      <c r="G24" s="6"/>
    </row>
    <row r="25" spans="2:7" ht="12.75">
      <c r="B25" s="29" t="s">
        <v>38</v>
      </c>
      <c r="F25" s="6">
        <v>960</v>
      </c>
      <c r="G25" s="6">
        <v>579</v>
      </c>
    </row>
    <row r="26" spans="2:7" ht="12.75">
      <c r="B26" s="29" t="s">
        <v>47</v>
      </c>
      <c r="F26" s="6">
        <v>0</v>
      </c>
      <c r="G26" s="6">
        <v>31</v>
      </c>
    </row>
    <row r="27" spans="2:7" ht="12.75">
      <c r="B27" s="29" t="s">
        <v>48</v>
      </c>
      <c r="F27" s="6">
        <v>0</v>
      </c>
      <c r="G27" s="6">
        <v>18</v>
      </c>
    </row>
    <row r="28" spans="2:7" ht="12.75">
      <c r="B28" s="29" t="s">
        <v>39</v>
      </c>
      <c r="F28" s="6">
        <v>81</v>
      </c>
      <c r="G28" s="6">
        <v>275</v>
      </c>
    </row>
    <row r="29" spans="2:7" ht="12.75">
      <c r="B29" s="29" t="s">
        <v>49</v>
      </c>
      <c r="F29" s="30">
        <v>-13007</v>
      </c>
      <c r="G29" s="30">
        <v>-4821</v>
      </c>
    </row>
    <row r="30" spans="2:7" ht="12.75">
      <c r="B30" s="29"/>
      <c r="F30" s="6">
        <f>SUM(F24:F29)</f>
        <v>-11966</v>
      </c>
      <c r="G30" s="6">
        <f>SUM(G24:G29)</f>
        <v>-3918</v>
      </c>
    </row>
    <row r="31" spans="6:7" ht="12.75">
      <c r="F31" s="6"/>
      <c r="G31" s="6"/>
    </row>
    <row r="32" spans="1:7" ht="12.75">
      <c r="A32" t="s">
        <v>27</v>
      </c>
      <c r="F32" s="6"/>
      <c r="G32" s="6"/>
    </row>
    <row r="33" spans="2:7" ht="12.75">
      <c r="B33" s="29" t="s">
        <v>28</v>
      </c>
      <c r="F33" s="6">
        <v>-22479</v>
      </c>
      <c r="G33" s="6">
        <v>-22479</v>
      </c>
    </row>
    <row r="34" spans="2:7" ht="12.75">
      <c r="B34" s="29" t="s">
        <v>29</v>
      </c>
      <c r="F34" s="6">
        <v>-319</v>
      </c>
      <c r="G34" s="6">
        <v>-395</v>
      </c>
    </row>
    <row r="35" spans="2:7" ht="12.75">
      <c r="B35" s="29" t="s">
        <v>43</v>
      </c>
      <c r="F35" s="6">
        <v>-35917</v>
      </c>
      <c r="G35" s="6">
        <v>-35917</v>
      </c>
    </row>
    <row r="36" spans="2:7" ht="12.75">
      <c r="B36" s="29" t="s">
        <v>41</v>
      </c>
      <c r="F36" s="6">
        <v>-13400</v>
      </c>
      <c r="G36" s="6">
        <v>9600</v>
      </c>
    </row>
    <row r="37" spans="2:7" ht="12.75">
      <c r="B37" s="29" t="s">
        <v>30</v>
      </c>
      <c r="F37" s="30">
        <v>123</v>
      </c>
      <c r="G37" s="30">
        <v>40</v>
      </c>
    </row>
    <row r="38" spans="6:7" ht="12.75">
      <c r="F38" s="6">
        <f>SUM(F33:F37)</f>
        <v>-71992</v>
      </c>
      <c r="G38" s="6">
        <f>SUM(G33:G37)</f>
        <v>-49151</v>
      </c>
    </row>
    <row r="39" spans="6:7" ht="12.75">
      <c r="F39" s="6"/>
      <c r="G39" s="6"/>
    </row>
    <row r="40" spans="1:7" ht="12.75">
      <c r="A40" s="1" t="s">
        <v>31</v>
      </c>
      <c r="B40" s="1"/>
      <c r="C40" s="1"/>
      <c r="D40" s="1"/>
      <c r="E40" s="1"/>
      <c r="F40" s="32">
        <f>F21+F30+F38</f>
        <v>-73762</v>
      </c>
      <c r="G40" s="32">
        <f>G21+G30+G38</f>
        <v>-35190</v>
      </c>
    </row>
    <row r="41" spans="6:7" ht="12.75">
      <c r="F41" s="6"/>
      <c r="G41" s="6"/>
    </row>
    <row r="42" spans="1:7" ht="12.75">
      <c r="A42" s="1" t="s">
        <v>32</v>
      </c>
      <c r="B42" s="1"/>
      <c r="C42" s="1"/>
      <c r="D42" s="1"/>
      <c r="E42" s="1"/>
      <c r="F42" s="32">
        <v>179152</v>
      </c>
      <c r="G42" s="32">
        <v>112119</v>
      </c>
    </row>
    <row r="43" spans="6:7" ht="12.75">
      <c r="F43" s="6"/>
      <c r="G43" s="6"/>
    </row>
    <row r="44" spans="1:10" ht="12.75">
      <c r="A44" s="1" t="s">
        <v>50</v>
      </c>
      <c r="B44" s="1"/>
      <c r="C44" s="1"/>
      <c r="D44" s="1"/>
      <c r="E44" s="1"/>
      <c r="F44" s="32">
        <f>F40+F42</f>
        <v>105390</v>
      </c>
      <c r="G44" s="32">
        <f>G40+G42</f>
        <v>76929</v>
      </c>
      <c r="J44" s="31"/>
    </row>
    <row r="45" spans="1:10" ht="12.75">
      <c r="A45" s="1"/>
      <c r="B45" s="1"/>
      <c r="C45" s="1"/>
      <c r="D45" s="1"/>
      <c r="E45" s="1"/>
      <c r="F45" s="32"/>
      <c r="G45" s="32"/>
      <c r="J45" s="31"/>
    </row>
    <row r="46" spans="1:10" ht="12.75">
      <c r="A46" s="1"/>
      <c r="B46" s="1"/>
      <c r="C46" s="1"/>
      <c r="D46" s="1"/>
      <c r="E46" s="1"/>
      <c r="F46" s="32"/>
      <c r="G46" s="32"/>
      <c r="J46" s="31"/>
    </row>
    <row r="47" spans="1:10" ht="12.75">
      <c r="A47" s="1"/>
      <c r="B47" s="1"/>
      <c r="C47" s="1"/>
      <c r="D47" s="1"/>
      <c r="E47" s="1"/>
      <c r="F47" s="32"/>
      <c r="G47" s="32"/>
      <c r="J47" s="31"/>
    </row>
    <row r="48" spans="1:7" ht="12.75">
      <c r="A48" s="35"/>
      <c r="B48" s="35"/>
      <c r="C48" s="35"/>
      <c r="D48" s="35"/>
      <c r="E48" s="35"/>
      <c r="F48" s="36"/>
      <c r="G48" s="35"/>
    </row>
    <row r="49" ht="12.75">
      <c r="A49" s="26" t="s">
        <v>33</v>
      </c>
    </row>
    <row r="50" ht="12.75">
      <c r="A50" s="26" t="s">
        <v>51</v>
      </c>
    </row>
  </sheetData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2006-05-09T00:31:02Z</cp:lastPrinted>
  <dcterms:created xsi:type="dcterms:W3CDTF">1999-11-19T08:35:48Z</dcterms:created>
  <dcterms:modified xsi:type="dcterms:W3CDTF">2006-05-09T00:31:04Z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